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7680" activeTab="0"/>
  </bookViews>
  <sheets>
    <sheet name="1516" sheetId="1" r:id="rId1"/>
    <sheet name="1617" sheetId="2" r:id="rId2"/>
    <sheet name="Sheet2" sheetId="3" r:id="rId3"/>
    <sheet name="Sheet3" sheetId="4" r:id="rId4"/>
  </sheets>
  <definedNames>
    <definedName name="_xlnm.Print_Titles" localSheetId="0">'1516'!$1:$4</definedName>
    <definedName name="_xlnm.Print_Titles" localSheetId="1">'1617'!$1:$4</definedName>
  </definedNames>
  <calcPr fullCalcOnLoad="1"/>
</workbook>
</file>

<file path=xl/sharedStrings.xml><?xml version="1.0" encoding="utf-8"?>
<sst xmlns="http://schemas.openxmlformats.org/spreadsheetml/2006/main" count="855" uniqueCount="48">
  <si>
    <t>LỊCH NĂM HỌC 2015-2016</t>
  </si>
  <si>
    <t>Tuần</t>
  </si>
  <si>
    <t>Thứ</t>
  </si>
  <si>
    <t>Ngày
tháng</t>
  </si>
  <si>
    <t>Nội dung công việc</t>
  </si>
  <si>
    <t>Ghi chú</t>
  </si>
  <si>
    <t>Năm
học</t>
  </si>
  <si>
    <t>PPCT</t>
  </si>
  <si>
    <t>Hai</t>
  </si>
  <si>
    <t>Ba</t>
  </si>
  <si>
    <t>Tư</t>
  </si>
  <si>
    <t>Năm</t>
  </si>
  <si>
    <t>Sáu</t>
  </si>
  <si>
    <t>Bảy</t>
  </si>
  <si>
    <t>CN</t>
  </si>
  <si>
    <t>Bắt đầu thực hiện chương trình</t>
  </si>
  <si>
    <t>Khai giảng năm học</t>
  </si>
  <si>
    <t>Tựu trường</t>
  </si>
  <si>
    <t>Quốc khánh</t>
  </si>
  <si>
    <t>Nghỉ học</t>
  </si>
  <si>
    <t>Bác Hồ gửi thư cho ngành GD</t>
  </si>
  <si>
    <t>Ngày Nhà Giáo Việt Nam</t>
  </si>
  <si>
    <t>Kết thúc Học kỳ I</t>
  </si>
  <si>
    <t>Nghỉ giữa hai học kỳ</t>
  </si>
  <si>
    <t>Bắt đầu chương trình Học kỳ II</t>
  </si>
  <si>
    <t>Kiểm tra Học kỳ I</t>
  </si>
  <si>
    <t>Kết thúc chương trình</t>
  </si>
  <si>
    <t>Giỗ Tổ Hùng Vương</t>
  </si>
  <si>
    <t>Dự kiến nghỉ Tết Nguyên đán</t>
  </si>
  <si>
    <t>Ghi chú:</t>
  </si>
  <si>
    <t>Giải phóng Miền Nam</t>
  </si>
  <si>
    <t>Quốc tế lao động</t>
  </si>
  <si>
    <t>Kết thúc năm học</t>
  </si>
  <si>
    <t>Tổng kết năm học</t>
  </si>
  <si>
    <t>ngày</t>
  </si>
  <si>
    <t>Thừa, thiếu:</t>
  </si>
  <si>
    <t>Số ngày nghỉ:</t>
  </si>
  <si>
    <t>Tổng số ngày thực học theo kế hoạch thời gian:</t>
  </si>
  <si>
    <t>Tổng số ngày thực hiện chương trình 19 tuần:</t>
  </si>
  <si>
    <t>Tổng số ngày thực hiện chương trình 18 tuần:</t>
  </si>
  <si>
    <t>Số ngày thực tế thực hiện kế hoạch dạy học:</t>
  </si>
  <si>
    <t>Số tuần thực tế thực hiện kế hoạch dạy học:</t>
  </si>
  <si>
    <t>tuần</t>
  </si>
  <si>
    <t>tuần, 3 ngày</t>
  </si>
  <si>
    <t>Giải phóng TP Hải Dương (riêng với TP)</t>
  </si>
  <si>
    <t>tuần, 2 ngày</t>
  </si>
  <si>
    <t>Kết thúc chương trình (đối với lớp 9)</t>
  </si>
  <si>
    <t>Tết dương lịch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</si>
</sst>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/yyyy"/>
  </numFmts>
  <fonts count="5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 applyProtection="1">
      <alignment horizontal="right"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4" fontId="0" fillId="0" borderId="7" xfId="0" applyNumberForma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2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 applyProtection="1">
      <alignment horizontal="center"/>
      <protection locked="0"/>
    </xf>
    <xf numFmtId="0" fontId="0" fillId="0" borderId="9" xfId="0" applyBorder="1" applyAlignment="1" applyProtection="1">
      <alignment vertical="center"/>
      <protection locked="0"/>
    </xf>
    <xf numFmtId="14" fontId="0" fillId="0" borderId="6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right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top"/>
      <protection locked="0"/>
    </xf>
    <xf numFmtId="0" fontId="0" fillId="0" borderId="11" xfId="0" applyBorder="1" applyAlignment="1" applyProtection="1" quotePrefix="1">
      <alignment horizontal="center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right" vertical="center" wrapText="1"/>
      <protection locked="0"/>
    </xf>
    <xf numFmtId="0" fontId="0" fillId="0" borderId="6" xfId="0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300" sqref="F300:G300"/>
    </sheetView>
  </sheetViews>
  <sheetFormatPr defaultColWidth="9.140625" defaultRowHeight="12.75"/>
  <cols>
    <col min="1" max="1" width="4.8515625" style="2" bestFit="1" customWidth="1"/>
    <col min="2" max="2" width="5.8515625" style="2" bestFit="1" customWidth="1"/>
    <col min="3" max="3" width="4.8515625" style="2" bestFit="1" customWidth="1"/>
    <col min="4" max="4" width="10.140625" style="2" bestFit="1" customWidth="1"/>
    <col min="5" max="5" width="6.7109375" style="2" bestFit="1" customWidth="1"/>
    <col min="6" max="6" width="34.8515625" style="9" bestFit="1" customWidth="1"/>
    <col min="7" max="7" width="4.7109375" style="9" customWidth="1"/>
    <col min="8" max="8" width="17.00390625" style="9" customWidth="1"/>
    <col min="9" max="10" width="3.00390625" style="1" hidden="1" customWidth="1"/>
  </cols>
  <sheetData>
    <row r="1" spans="1:8" ht="15">
      <c r="A1" s="62" t="s">
        <v>0</v>
      </c>
      <c r="B1" s="62"/>
      <c r="C1" s="62"/>
      <c r="D1" s="62"/>
      <c r="E1" s="62"/>
      <c r="F1" s="62"/>
      <c r="G1" s="62"/>
      <c r="H1" s="62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8" s="3" customFormat="1" ht="12.75">
      <c r="A3" s="63" t="s">
        <v>1</v>
      </c>
      <c r="B3" s="64"/>
      <c r="C3" s="65" t="s">
        <v>2</v>
      </c>
      <c r="D3" s="67" t="s">
        <v>3</v>
      </c>
      <c r="E3" s="68"/>
      <c r="F3" s="43" t="s">
        <v>4</v>
      </c>
      <c r="G3" s="44"/>
      <c r="H3" s="57" t="s">
        <v>5</v>
      </c>
    </row>
    <row r="4" spans="1:8" s="3" customFormat="1" ht="25.5">
      <c r="A4" s="4" t="s">
        <v>6</v>
      </c>
      <c r="B4" s="5" t="s">
        <v>7</v>
      </c>
      <c r="C4" s="66"/>
      <c r="D4" s="69"/>
      <c r="E4" s="70"/>
      <c r="F4" s="47"/>
      <c r="G4" s="48"/>
      <c r="H4" s="59"/>
    </row>
    <row r="5" spans="1:10" s="8" customFormat="1" ht="13.5" customHeight="1">
      <c r="A5" s="55">
        <v>1</v>
      </c>
      <c r="B5" s="55"/>
      <c r="C5" s="6" t="s">
        <v>8</v>
      </c>
      <c r="D5" s="7">
        <v>42226</v>
      </c>
      <c r="E5" s="7" t="str">
        <f aca="true" t="shared" si="0" ref="E5:E61">"("&amp;I5&amp;"-"&amp;J5&amp;")"</f>
        <v>(26-6)</v>
      </c>
      <c r="F5" s="40" t="s">
        <v>17</v>
      </c>
      <c r="G5" s="41"/>
      <c r="H5" s="12"/>
      <c r="I5" s="8">
        <v>26</v>
      </c>
      <c r="J5" s="8">
        <v>6</v>
      </c>
    </row>
    <row r="6" spans="1:10" s="8" customFormat="1" ht="13.5" customHeight="1">
      <c r="A6" s="55"/>
      <c r="B6" s="55"/>
      <c r="C6" s="6" t="s">
        <v>9</v>
      </c>
      <c r="D6" s="7">
        <v>42227</v>
      </c>
      <c r="E6" s="7" t="str">
        <f t="shared" si="0"/>
        <v>(27-6)</v>
      </c>
      <c r="F6" s="40"/>
      <c r="G6" s="41"/>
      <c r="H6" s="12"/>
      <c r="I6" s="8">
        <v>27</v>
      </c>
      <c r="J6" s="8">
        <v>6</v>
      </c>
    </row>
    <row r="7" spans="1:10" s="8" customFormat="1" ht="13.5" customHeight="1">
      <c r="A7" s="55"/>
      <c r="B7" s="55"/>
      <c r="C7" s="6" t="s">
        <v>10</v>
      </c>
      <c r="D7" s="7">
        <v>42228</v>
      </c>
      <c r="E7" s="7" t="str">
        <f t="shared" si="0"/>
        <v>(28-6)</v>
      </c>
      <c r="F7" s="40"/>
      <c r="G7" s="41"/>
      <c r="H7" s="12"/>
      <c r="I7" s="8">
        <v>28</v>
      </c>
      <c r="J7" s="8">
        <v>6</v>
      </c>
    </row>
    <row r="8" spans="1:10" s="8" customFormat="1" ht="13.5" customHeight="1">
      <c r="A8" s="55"/>
      <c r="B8" s="55"/>
      <c r="C8" s="6" t="s">
        <v>11</v>
      </c>
      <c r="D8" s="7">
        <v>42229</v>
      </c>
      <c r="E8" s="7" t="str">
        <f t="shared" si="0"/>
        <v>(29-6)</v>
      </c>
      <c r="F8" s="40"/>
      <c r="G8" s="41"/>
      <c r="H8" s="12"/>
      <c r="I8" s="8">
        <v>29</v>
      </c>
      <c r="J8" s="8">
        <v>6</v>
      </c>
    </row>
    <row r="9" spans="1:10" s="8" customFormat="1" ht="13.5" customHeight="1">
      <c r="A9" s="55"/>
      <c r="B9" s="55"/>
      <c r="C9" s="6" t="s">
        <v>12</v>
      </c>
      <c r="D9" s="7">
        <v>42230</v>
      </c>
      <c r="E9" s="7" t="str">
        <f t="shared" si="0"/>
        <v>(1-7)</v>
      </c>
      <c r="F9" s="40"/>
      <c r="G9" s="41"/>
      <c r="H9" s="12"/>
      <c r="I9" s="8">
        <v>1</v>
      </c>
      <c r="J9" s="8">
        <v>7</v>
      </c>
    </row>
    <row r="10" spans="1:10" s="8" customFormat="1" ht="13.5" customHeight="1">
      <c r="A10" s="55"/>
      <c r="B10" s="55"/>
      <c r="C10" s="6" t="s">
        <v>13</v>
      </c>
      <c r="D10" s="7">
        <v>42231</v>
      </c>
      <c r="E10" s="7" t="str">
        <f t="shared" si="0"/>
        <v>(2-7)</v>
      </c>
      <c r="F10" s="40"/>
      <c r="G10" s="41"/>
      <c r="H10" s="12"/>
      <c r="I10" s="8">
        <v>2</v>
      </c>
      <c r="J10" s="8">
        <v>7</v>
      </c>
    </row>
    <row r="11" spans="1:10" s="8" customFormat="1" ht="13.5" customHeight="1">
      <c r="A11" s="55"/>
      <c r="B11" s="55"/>
      <c r="C11" s="6" t="s">
        <v>14</v>
      </c>
      <c r="D11" s="7">
        <v>42232</v>
      </c>
      <c r="E11" s="7" t="str">
        <f t="shared" si="0"/>
        <v>(3-7)</v>
      </c>
      <c r="F11" s="40"/>
      <c r="G11" s="41"/>
      <c r="H11" s="12"/>
      <c r="I11" s="8">
        <v>3</v>
      </c>
      <c r="J11" s="8">
        <v>7</v>
      </c>
    </row>
    <row r="12" spans="1:10" s="8" customFormat="1" ht="13.5" customHeight="1">
      <c r="A12" s="55">
        <v>2</v>
      </c>
      <c r="B12" s="55"/>
      <c r="C12" s="6" t="s">
        <v>8</v>
      </c>
      <c r="D12" s="7">
        <v>42233</v>
      </c>
      <c r="E12" s="7" t="str">
        <f t="shared" si="0"/>
        <v>(4-7)</v>
      </c>
      <c r="F12" s="40"/>
      <c r="G12" s="41"/>
      <c r="H12" s="12"/>
      <c r="I12" s="8">
        <v>4</v>
      </c>
      <c r="J12" s="8">
        <v>7</v>
      </c>
    </row>
    <row r="13" spans="1:10" s="8" customFormat="1" ht="13.5" customHeight="1">
      <c r="A13" s="55"/>
      <c r="B13" s="55"/>
      <c r="C13" s="6" t="s">
        <v>9</v>
      </c>
      <c r="D13" s="7">
        <v>42234</v>
      </c>
      <c r="E13" s="7" t="str">
        <f t="shared" si="0"/>
        <v>(5-7)</v>
      </c>
      <c r="F13" s="40"/>
      <c r="G13" s="41"/>
      <c r="H13" s="12"/>
      <c r="I13" s="8">
        <v>5</v>
      </c>
      <c r="J13" s="8">
        <v>7</v>
      </c>
    </row>
    <row r="14" spans="1:10" s="8" customFormat="1" ht="13.5" customHeight="1">
      <c r="A14" s="55"/>
      <c r="B14" s="55"/>
      <c r="C14" s="6" t="s">
        <v>10</v>
      </c>
      <c r="D14" s="7">
        <v>42235</v>
      </c>
      <c r="E14" s="7" t="str">
        <f t="shared" si="0"/>
        <v>(6-7)</v>
      </c>
      <c r="F14" s="40"/>
      <c r="G14" s="41"/>
      <c r="H14" s="12"/>
      <c r="I14" s="8">
        <v>6</v>
      </c>
      <c r="J14" s="8">
        <v>7</v>
      </c>
    </row>
    <row r="15" spans="1:10" s="8" customFormat="1" ht="13.5" customHeight="1">
      <c r="A15" s="55"/>
      <c r="B15" s="55"/>
      <c r="C15" s="6" t="s">
        <v>11</v>
      </c>
      <c r="D15" s="7">
        <v>42236</v>
      </c>
      <c r="E15" s="7" t="str">
        <f t="shared" si="0"/>
        <v>(7-7)</v>
      </c>
      <c r="F15" s="40"/>
      <c r="G15" s="41"/>
      <c r="H15" s="12"/>
      <c r="I15" s="8">
        <v>7</v>
      </c>
      <c r="J15" s="8">
        <v>7</v>
      </c>
    </row>
    <row r="16" spans="1:10" s="8" customFormat="1" ht="13.5" customHeight="1">
      <c r="A16" s="55"/>
      <c r="B16" s="55"/>
      <c r="C16" s="6" t="s">
        <v>12</v>
      </c>
      <c r="D16" s="7">
        <v>42237</v>
      </c>
      <c r="E16" s="7" t="str">
        <f t="shared" si="0"/>
        <v>(8-7)</v>
      </c>
      <c r="F16" s="40"/>
      <c r="G16" s="41"/>
      <c r="H16" s="12"/>
      <c r="I16" s="8">
        <v>8</v>
      </c>
      <c r="J16" s="8">
        <v>7</v>
      </c>
    </row>
    <row r="17" spans="1:10" s="8" customFormat="1" ht="13.5" customHeight="1">
      <c r="A17" s="55"/>
      <c r="B17" s="55"/>
      <c r="C17" s="6" t="s">
        <v>13</v>
      </c>
      <c r="D17" s="7">
        <v>42238</v>
      </c>
      <c r="E17" s="7" t="str">
        <f t="shared" si="0"/>
        <v>(9-7)</v>
      </c>
      <c r="F17" s="40"/>
      <c r="G17" s="41"/>
      <c r="H17" s="12"/>
      <c r="I17" s="8">
        <v>9</v>
      </c>
      <c r="J17" s="8">
        <v>7</v>
      </c>
    </row>
    <row r="18" spans="1:10" s="8" customFormat="1" ht="13.5" customHeight="1">
      <c r="A18" s="55"/>
      <c r="B18" s="55"/>
      <c r="C18" s="6" t="s">
        <v>14</v>
      </c>
      <c r="D18" s="7">
        <v>42239</v>
      </c>
      <c r="E18" s="7" t="str">
        <f t="shared" si="0"/>
        <v>(10-7)</v>
      </c>
      <c r="F18" s="40"/>
      <c r="G18" s="41"/>
      <c r="H18" s="12"/>
      <c r="I18" s="8">
        <v>10</v>
      </c>
      <c r="J18" s="8">
        <v>7</v>
      </c>
    </row>
    <row r="19" spans="1:10" s="8" customFormat="1" ht="13.5" customHeight="1">
      <c r="A19" s="55">
        <v>3</v>
      </c>
      <c r="B19" s="55">
        <v>1</v>
      </c>
      <c r="C19" s="6" t="s">
        <v>8</v>
      </c>
      <c r="D19" s="7">
        <v>42240</v>
      </c>
      <c r="E19" s="7" t="str">
        <f t="shared" si="0"/>
        <v>(11-7)</v>
      </c>
      <c r="F19" s="40" t="s">
        <v>15</v>
      </c>
      <c r="G19" s="41"/>
      <c r="H19" s="12"/>
      <c r="I19" s="8">
        <v>11</v>
      </c>
      <c r="J19" s="8">
        <v>7</v>
      </c>
    </row>
    <row r="20" spans="1:10" s="8" customFormat="1" ht="13.5" customHeight="1">
      <c r="A20" s="55"/>
      <c r="B20" s="55"/>
      <c r="C20" s="6" t="s">
        <v>9</v>
      </c>
      <c r="D20" s="7">
        <v>42241</v>
      </c>
      <c r="E20" s="7" t="str">
        <f t="shared" si="0"/>
        <v>(12-7)</v>
      </c>
      <c r="F20" s="40"/>
      <c r="G20" s="41"/>
      <c r="H20" s="12"/>
      <c r="I20" s="8">
        <v>12</v>
      </c>
      <c r="J20" s="8">
        <v>7</v>
      </c>
    </row>
    <row r="21" spans="1:10" s="8" customFormat="1" ht="13.5" customHeight="1">
      <c r="A21" s="55"/>
      <c r="B21" s="55"/>
      <c r="C21" s="6" t="s">
        <v>10</v>
      </c>
      <c r="D21" s="7">
        <v>42242</v>
      </c>
      <c r="E21" s="7" t="str">
        <f t="shared" si="0"/>
        <v>(13-7)</v>
      </c>
      <c r="F21" s="40"/>
      <c r="G21" s="41"/>
      <c r="H21" s="12"/>
      <c r="I21" s="8">
        <v>13</v>
      </c>
      <c r="J21" s="8">
        <v>7</v>
      </c>
    </row>
    <row r="22" spans="1:10" s="8" customFormat="1" ht="13.5" customHeight="1">
      <c r="A22" s="55"/>
      <c r="B22" s="55"/>
      <c r="C22" s="6" t="s">
        <v>11</v>
      </c>
      <c r="D22" s="7">
        <v>42243</v>
      </c>
      <c r="E22" s="7" t="str">
        <f t="shared" si="0"/>
        <v>(14-7)</v>
      </c>
      <c r="F22" s="40"/>
      <c r="G22" s="41"/>
      <c r="H22" s="12"/>
      <c r="I22" s="8">
        <v>14</v>
      </c>
      <c r="J22" s="8">
        <v>7</v>
      </c>
    </row>
    <row r="23" spans="1:10" s="8" customFormat="1" ht="13.5" customHeight="1">
      <c r="A23" s="55"/>
      <c r="B23" s="55"/>
      <c r="C23" s="6" t="s">
        <v>12</v>
      </c>
      <c r="D23" s="7">
        <v>42244</v>
      </c>
      <c r="E23" s="7" t="str">
        <f t="shared" si="0"/>
        <v>(15-7)</v>
      </c>
      <c r="F23" s="40"/>
      <c r="G23" s="41"/>
      <c r="H23" s="12"/>
      <c r="I23" s="8">
        <v>15</v>
      </c>
      <c r="J23" s="8">
        <v>7</v>
      </c>
    </row>
    <row r="24" spans="1:10" s="8" customFormat="1" ht="13.5" customHeight="1">
      <c r="A24" s="55"/>
      <c r="B24" s="55"/>
      <c r="C24" s="6" t="s">
        <v>13</v>
      </c>
      <c r="D24" s="7">
        <v>42245</v>
      </c>
      <c r="E24" s="7" t="str">
        <f t="shared" si="0"/>
        <v>(16-7)</v>
      </c>
      <c r="F24" s="40"/>
      <c r="G24" s="41"/>
      <c r="H24" s="12"/>
      <c r="I24" s="8">
        <v>16</v>
      </c>
      <c r="J24" s="8">
        <v>7</v>
      </c>
    </row>
    <row r="25" spans="1:10" s="8" customFormat="1" ht="13.5" customHeight="1">
      <c r="A25" s="55"/>
      <c r="B25" s="55"/>
      <c r="C25" s="6" t="s">
        <v>14</v>
      </c>
      <c r="D25" s="7">
        <v>42246</v>
      </c>
      <c r="E25" s="7" t="str">
        <f t="shared" si="0"/>
        <v>(17-7)</v>
      </c>
      <c r="F25" s="40"/>
      <c r="G25" s="41"/>
      <c r="H25" s="12"/>
      <c r="I25" s="8">
        <v>17</v>
      </c>
      <c r="J25" s="8">
        <v>7</v>
      </c>
    </row>
    <row r="26" spans="1:10" s="8" customFormat="1" ht="13.5" customHeight="1">
      <c r="A26" s="55">
        <v>4</v>
      </c>
      <c r="B26" s="55">
        <v>2</v>
      </c>
      <c r="C26" s="6" t="s">
        <v>8</v>
      </c>
      <c r="D26" s="7">
        <v>42247</v>
      </c>
      <c r="E26" s="7" t="str">
        <f t="shared" si="0"/>
        <v>(18-7)</v>
      </c>
      <c r="F26" s="40"/>
      <c r="G26" s="41"/>
      <c r="H26" s="12"/>
      <c r="I26" s="8">
        <v>18</v>
      </c>
      <c r="J26" s="8">
        <v>7</v>
      </c>
    </row>
    <row r="27" spans="1:10" s="8" customFormat="1" ht="13.5" customHeight="1">
      <c r="A27" s="55"/>
      <c r="B27" s="55"/>
      <c r="C27" s="6" t="s">
        <v>9</v>
      </c>
      <c r="D27" s="7">
        <v>42248</v>
      </c>
      <c r="E27" s="7" t="str">
        <f t="shared" si="0"/>
        <v>(19-7)</v>
      </c>
      <c r="F27" s="40"/>
      <c r="G27" s="41"/>
      <c r="H27" s="12"/>
      <c r="I27" s="8">
        <v>19</v>
      </c>
      <c r="J27" s="8">
        <v>7</v>
      </c>
    </row>
    <row r="28" spans="1:10" s="8" customFormat="1" ht="13.5" customHeight="1">
      <c r="A28" s="55"/>
      <c r="B28" s="55"/>
      <c r="C28" s="6" t="s">
        <v>10</v>
      </c>
      <c r="D28" s="7">
        <v>42249</v>
      </c>
      <c r="E28" s="7" t="str">
        <f t="shared" si="0"/>
        <v>(20-7)</v>
      </c>
      <c r="F28" s="40" t="s">
        <v>18</v>
      </c>
      <c r="G28" s="41"/>
      <c r="H28" s="12" t="s">
        <v>19</v>
      </c>
      <c r="I28" s="8">
        <v>20</v>
      </c>
      <c r="J28" s="8">
        <v>7</v>
      </c>
    </row>
    <row r="29" spans="1:10" s="8" customFormat="1" ht="13.5" customHeight="1">
      <c r="A29" s="55"/>
      <c r="B29" s="55"/>
      <c r="C29" s="6" t="s">
        <v>11</v>
      </c>
      <c r="D29" s="7">
        <v>42250</v>
      </c>
      <c r="E29" s="7" t="str">
        <f t="shared" si="0"/>
        <v>(21-7)</v>
      </c>
      <c r="F29" s="40"/>
      <c r="G29" s="41"/>
      <c r="H29" s="12"/>
      <c r="I29" s="8">
        <v>21</v>
      </c>
      <c r="J29" s="8">
        <v>7</v>
      </c>
    </row>
    <row r="30" spans="1:10" s="8" customFormat="1" ht="13.5" customHeight="1">
      <c r="A30" s="55"/>
      <c r="B30" s="55"/>
      <c r="C30" s="6" t="s">
        <v>12</v>
      </c>
      <c r="D30" s="7">
        <v>42251</v>
      </c>
      <c r="E30" s="7" t="str">
        <f t="shared" si="0"/>
        <v>(22-7)</v>
      </c>
      <c r="F30" s="40"/>
      <c r="G30" s="41"/>
      <c r="H30" s="12"/>
      <c r="I30" s="8">
        <v>22</v>
      </c>
      <c r="J30" s="8">
        <v>7</v>
      </c>
    </row>
    <row r="31" spans="1:10" s="8" customFormat="1" ht="13.5" customHeight="1">
      <c r="A31" s="55"/>
      <c r="B31" s="55"/>
      <c r="C31" s="6" t="s">
        <v>13</v>
      </c>
      <c r="D31" s="7">
        <v>42252</v>
      </c>
      <c r="E31" s="7" t="str">
        <f t="shared" si="0"/>
        <v>(23-7)</v>
      </c>
      <c r="F31" s="40" t="s">
        <v>16</v>
      </c>
      <c r="G31" s="41"/>
      <c r="H31" s="12" t="s">
        <v>19</v>
      </c>
      <c r="I31" s="8">
        <v>23</v>
      </c>
      <c r="J31" s="8">
        <v>7</v>
      </c>
    </row>
    <row r="32" spans="1:10" s="8" customFormat="1" ht="13.5" customHeight="1">
      <c r="A32" s="55"/>
      <c r="B32" s="55"/>
      <c r="C32" s="6" t="s">
        <v>14</v>
      </c>
      <c r="D32" s="7">
        <v>42253</v>
      </c>
      <c r="E32" s="7" t="str">
        <f t="shared" si="0"/>
        <v>(24-7)</v>
      </c>
      <c r="F32" s="40"/>
      <c r="G32" s="41"/>
      <c r="H32" s="12"/>
      <c r="I32" s="8">
        <v>24</v>
      </c>
      <c r="J32" s="8">
        <v>7</v>
      </c>
    </row>
    <row r="33" spans="1:10" s="8" customFormat="1" ht="13.5" customHeight="1">
      <c r="A33" s="55">
        <v>5</v>
      </c>
      <c r="B33" s="55">
        <v>3</v>
      </c>
      <c r="C33" s="6" t="s">
        <v>8</v>
      </c>
      <c r="D33" s="7">
        <v>42254</v>
      </c>
      <c r="E33" s="7" t="str">
        <f t="shared" si="0"/>
        <v>(25-7)</v>
      </c>
      <c r="F33" s="40"/>
      <c r="G33" s="41"/>
      <c r="H33" s="12"/>
      <c r="I33" s="8">
        <v>25</v>
      </c>
      <c r="J33" s="8">
        <v>7</v>
      </c>
    </row>
    <row r="34" spans="1:10" s="8" customFormat="1" ht="13.5" customHeight="1">
      <c r="A34" s="55"/>
      <c r="B34" s="55"/>
      <c r="C34" s="6" t="s">
        <v>9</v>
      </c>
      <c r="D34" s="7">
        <v>42255</v>
      </c>
      <c r="E34" s="7" t="str">
        <f t="shared" si="0"/>
        <v>(26-7)</v>
      </c>
      <c r="F34" s="40"/>
      <c r="G34" s="41"/>
      <c r="H34" s="12"/>
      <c r="I34" s="8">
        <v>26</v>
      </c>
      <c r="J34" s="8">
        <v>7</v>
      </c>
    </row>
    <row r="35" spans="1:10" s="8" customFormat="1" ht="13.5" customHeight="1">
      <c r="A35" s="55"/>
      <c r="B35" s="55"/>
      <c r="C35" s="6" t="s">
        <v>10</v>
      </c>
      <c r="D35" s="7">
        <v>42256</v>
      </c>
      <c r="E35" s="7" t="str">
        <f t="shared" si="0"/>
        <v>(27-7)</v>
      </c>
      <c r="F35" s="40"/>
      <c r="G35" s="41"/>
      <c r="H35" s="12"/>
      <c r="I35" s="8">
        <v>27</v>
      </c>
      <c r="J35" s="8">
        <v>7</v>
      </c>
    </row>
    <row r="36" spans="1:10" s="8" customFormat="1" ht="13.5" customHeight="1">
      <c r="A36" s="55"/>
      <c r="B36" s="55"/>
      <c r="C36" s="6" t="s">
        <v>11</v>
      </c>
      <c r="D36" s="7">
        <v>42257</v>
      </c>
      <c r="E36" s="7" t="str">
        <f t="shared" si="0"/>
        <v>(28-7)</v>
      </c>
      <c r="F36" s="40"/>
      <c r="G36" s="41"/>
      <c r="H36" s="12"/>
      <c r="I36" s="8">
        <v>28</v>
      </c>
      <c r="J36" s="8">
        <v>7</v>
      </c>
    </row>
    <row r="37" spans="1:10" s="8" customFormat="1" ht="13.5" customHeight="1">
      <c r="A37" s="55"/>
      <c r="B37" s="55"/>
      <c r="C37" s="6" t="s">
        <v>12</v>
      </c>
      <c r="D37" s="7">
        <v>42258</v>
      </c>
      <c r="E37" s="7" t="str">
        <f t="shared" si="0"/>
        <v>(29-7)</v>
      </c>
      <c r="F37" s="40"/>
      <c r="G37" s="41"/>
      <c r="H37" s="12"/>
      <c r="I37" s="8">
        <v>29</v>
      </c>
      <c r="J37" s="8">
        <v>7</v>
      </c>
    </row>
    <row r="38" spans="1:10" s="8" customFormat="1" ht="13.5" customHeight="1">
      <c r="A38" s="55"/>
      <c r="B38" s="55"/>
      <c r="C38" s="6" t="s">
        <v>13</v>
      </c>
      <c r="D38" s="7">
        <v>42259</v>
      </c>
      <c r="E38" s="7" t="str">
        <f t="shared" si="0"/>
        <v>(30-7)</v>
      </c>
      <c r="F38" s="40"/>
      <c r="G38" s="41"/>
      <c r="H38" s="12"/>
      <c r="I38" s="8">
        <v>30</v>
      </c>
      <c r="J38" s="8">
        <v>7</v>
      </c>
    </row>
    <row r="39" spans="1:10" s="8" customFormat="1" ht="13.5" customHeight="1">
      <c r="A39" s="55"/>
      <c r="B39" s="55"/>
      <c r="C39" s="6" t="s">
        <v>14</v>
      </c>
      <c r="D39" s="7">
        <v>42260</v>
      </c>
      <c r="E39" s="7" t="str">
        <f t="shared" si="0"/>
        <v>(1-8)</v>
      </c>
      <c r="F39" s="40"/>
      <c r="G39" s="41"/>
      <c r="H39" s="12"/>
      <c r="I39" s="8">
        <v>1</v>
      </c>
      <c r="J39" s="8">
        <v>8</v>
      </c>
    </row>
    <row r="40" spans="1:10" s="8" customFormat="1" ht="13.5" customHeight="1">
      <c r="A40" s="55">
        <v>6</v>
      </c>
      <c r="B40" s="55">
        <v>4</v>
      </c>
      <c r="C40" s="6" t="s">
        <v>8</v>
      </c>
      <c r="D40" s="7">
        <v>42261</v>
      </c>
      <c r="E40" s="7" t="str">
        <f t="shared" si="0"/>
        <v>(2-8)</v>
      </c>
      <c r="F40" s="40"/>
      <c r="G40" s="41"/>
      <c r="H40" s="12"/>
      <c r="I40" s="8">
        <v>2</v>
      </c>
      <c r="J40" s="8">
        <v>8</v>
      </c>
    </row>
    <row r="41" spans="1:10" s="8" customFormat="1" ht="13.5" customHeight="1">
      <c r="A41" s="55"/>
      <c r="B41" s="55"/>
      <c r="C41" s="6" t="s">
        <v>9</v>
      </c>
      <c r="D41" s="7">
        <v>42262</v>
      </c>
      <c r="E41" s="7" t="str">
        <f t="shared" si="0"/>
        <v>(3-8)</v>
      </c>
      <c r="F41" s="40"/>
      <c r="G41" s="41"/>
      <c r="H41" s="12"/>
      <c r="I41" s="8">
        <v>3</v>
      </c>
      <c r="J41" s="8">
        <v>8</v>
      </c>
    </row>
    <row r="42" spans="1:10" s="8" customFormat="1" ht="13.5" customHeight="1">
      <c r="A42" s="55"/>
      <c r="B42" s="55"/>
      <c r="C42" s="6" t="s">
        <v>10</v>
      </c>
      <c r="D42" s="7">
        <v>42263</v>
      </c>
      <c r="E42" s="7" t="str">
        <f t="shared" si="0"/>
        <v>(4-8)</v>
      </c>
      <c r="F42" s="40"/>
      <c r="G42" s="41"/>
      <c r="H42" s="12"/>
      <c r="I42" s="8">
        <v>4</v>
      </c>
      <c r="J42" s="8">
        <v>8</v>
      </c>
    </row>
    <row r="43" spans="1:10" s="8" customFormat="1" ht="13.5" customHeight="1">
      <c r="A43" s="55"/>
      <c r="B43" s="55"/>
      <c r="C43" s="6" t="s">
        <v>11</v>
      </c>
      <c r="D43" s="7">
        <v>42264</v>
      </c>
      <c r="E43" s="7" t="str">
        <f t="shared" si="0"/>
        <v>(5-8)</v>
      </c>
      <c r="F43" s="40"/>
      <c r="G43" s="41"/>
      <c r="H43" s="12"/>
      <c r="I43" s="8">
        <v>5</v>
      </c>
      <c r="J43" s="8">
        <v>8</v>
      </c>
    </row>
    <row r="44" spans="1:10" s="8" customFormat="1" ht="13.5" customHeight="1">
      <c r="A44" s="55"/>
      <c r="B44" s="55"/>
      <c r="C44" s="6" t="s">
        <v>12</v>
      </c>
      <c r="D44" s="7">
        <v>42265</v>
      </c>
      <c r="E44" s="7" t="str">
        <f t="shared" si="0"/>
        <v>(6-8)</v>
      </c>
      <c r="F44" s="40"/>
      <c r="G44" s="41"/>
      <c r="H44" s="12"/>
      <c r="I44" s="8">
        <v>6</v>
      </c>
      <c r="J44" s="8">
        <v>8</v>
      </c>
    </row>
    <row r="45" spans="1:10" s="8" customFormat="1" ht="13.5" customHeight="1">
      <c r="A45" s="55"/>
      <c r="B45" s="55"/>
      <c r="C45" s="6" t="s">
        <v>13</v>
      </c>
      <c r="D45" s="7">
        <v>42266</v>
      </c>
      <c r="E45" s="7" t="str">
        <f t="shared" si="0"/>
        <v>(7-8)</v>
      </c>
      <c r="F45" s="40"/>
      <c r="G45" s="41"/>
      <c r="H45" s="12"/>
      <c r="I45" s="8">
        <v>7</v>
      </c>
      <c r="J45" s="8">
        <v>8</v>
      </c>
    </row>
    <row r="46" spans="1:10" s="8" customFormat="1" ht="13.5" customHeight="1">
      <c r="A46" s="55"/>
      <c r="B46" s="55"/>
      <c r="C46" s="6" t="s">
        <v>14</v>
      </c>
      <c r="D46" s="7">
        <v>42267</v>
      </c>
      <c r="E46" s="7" t="str">
        <f t="shared" si="0"/>
        <v>(8-8)</v>
      </c>
      <c r="F46" s="40"/>
      <c r="G46" s="41"/>
      <c r="H46" s="12"/>
      <c r="I46" s="8">
        <v>8</v>
      </c>
      <c r="J46" s="8">
        <v>8</v>
      </c>
    </row>
    <row r="47" spans="1:10" s="8" customFormat="1" ht="13.5" customHeight="1">
      <c r="A47" s="55">
        <v>7</v>
      </c>
      <c r="B47" s="55">
        <v>5</v>
      </c>
      <c r="C47" s="6" t="s">
        <v>8</v>
      </c>
      <c r="D47" s="7">
        <v>42268</v>
      </c>
      <c r="E47" s="7" t="str">
        <f t="shared" si="0"/>
        <v>(9-8)</v>
      </c>
      <c r="F47" s="40"/>
      <c r="G47" s="41"/>
      <c r="H47" s="12"/>
      <c r="I47" s="8">
        <v>9</v>
      </c>
      <c r="J47" s="8">
        <v>8</v>
      </c>
    </row>
    <row r="48" spans="1:10" s="8" customFormat="1" ht="13.5" customHeight="1">
      <c r="A48" s="55"/>
      <c r="B48" s="55"/>
      <c r="C48" s="6" t="s">
        <v>9</v>
      </c>
      <c r="D48" s="7">
        <v>42269</v>
      </c>
      <c r="E48" s="7" t="str">
        <f t="shared" si="0"/>
        <v>(10-8)</v>
      </c>
      <c r="F48" s="40"/>
      <c r="G48" s="41"/>
      <c r="H48" s="12"/>
      <c r="I48" s="8">
        <v>10</v>
      </c>
      <c r="J48" s="8">
        <v>8</v>
      </c>
    </row>
    <row r="49" spans="1:10" s="8" customFormat="1" ht="13.5" customHeight="1">
      <c r="A49" s="55"/>
      <c r="B49" s="55"/>
      <c r="C49" s="6" t="s">
        <v>10</v>
      </c>
      <c r="D49" s="7">
        <v>42270</v>
      </c>
      <c r="E49" s="7" t="str">
        <f t="shared" si="0"/>
        <v>(11-8)</v>
      </c>
      <c r="F49" s="40"/>
      <c r="G49" s="41"/>
      <c r="H49" s="12"/>
      <c r="I49" s="8">
        <v>11</v>
      </c>
      <c r="J49" s="8">
        <v>8</v>
      </c>
    </row>
    <row r="50" spans="1:10" s="8" customFormat="1" ht="13.5" customHeight="1">
      <c r="A50" s="55"/>
      <c r="B50" s="55"/>
      <c r="C50" s="6" t="s">
        <v>11</v>
      </c>
      <c r="D50" s="7">
        <v>42271</v>
      </c>
      <c r="E50" s="7" t="str">
        <f t="shared" si="0"/>
        <v>(12-8)</v>
      </c>
      <c r="F50" s="40"/>
      <c r="G50" s="41"/>
      <c r="H50" s="12"/>
      <c r="I50" s="8">
        <v>12</v>
      </c>
      <c r="J50" s="8">
        <v>8</v>
      </c>
    </row>
    <row r="51" spans="1:10" s="8" customFormat="1" ht="13.5" customHeight="1">
      <c r="A51" s="55"/>
      <c r="B51" s="55"/>
      <c r="C51" s="6" t="s">
        <v>12</v>
      </c>
      <c r="D51" s="7">
        <v>42272</v>
      </c>
      <c r="E51" s="7" t="str">
        <f t="shared" si="0"/>
        <v>(13-8)</v>
      </c>
      <c r="F51" s="40"/>
      <c r="G51" s="41"/>
      <c r="H51" s="12"/>
      <c r="I51" s="8">
        <v>13</v>
      </c>
      <c r="J51" s="8">
        <v>8</v>
      </c>
    </row>
    <row r="52" spans="1:10" s="8" customFormat="1" ht="13.5" customHeight="1">
      <c r="A52" s="55"/>
      <c r="B52" s="55"/>
      <c r="C52" s="6" t="s">
        <v>13</v>
      </c>
      <c r="D52" s="7">
        <v>42273</v>
      </c>
      <c r="E52" s="7" t="str">
        <f t="shared" si="0"/>
        <v>(14-8)</v>
      </c>
      <c r="F52" s="40"/>
      <c r="G52" s="41"/>
      <c r="H52" s="12"/>
      <c r="I52" s="8">
        <v>14</v>
      </c>
      <c r="J52" s="8">
        <v>8</v>
      </c>
    </row>
    <row r="53" spans="1:10" s="8" customFormat="1" ht="13.5" customHeight="1">
      <c r="A53" s="55"/>
      <c r="B53" s="55"/>
      <c r="C53" s="6" t="s">
        <v>14</v>
      </c>
      <c r="D53" s="7">
        <v>42274</v>
      </c>
      <c r="E53" s="7" t="str">
        <f t="shared" si="0"/>
        <v>(15-8)</v>
      </c>
      <c r="F53" s="40"/>
      <c r="G53" s="41"/>
      <c r="H53" s="12"/>
      <c r="I53" s="8">
        <v>15</v>
      </c>
      <c r="J53" s="8">
        <v>8</v>
      </c>
    </row>
    <row r="54" spans="1:10" s="8" customFormat="1" ht="13.5" customHeight="1">
      <c r="A54" s="55">
        <v>8</v>
      </c>
      <c r="B54" s="55">
        <v>6</v>
      </c>
      <c r="C54" s="6" t="s">
        <v>8</v>
      </c>
      <c r="D54" s="7">
        <v>42275</v>
      </c>
      <c r="E54" s="7" t="str">
        <f t="shared" si="0"/>
        <v>(16-8)</v>
      </c>
      <c r="F54" s="40"/>
      <c r="G54" s="41"/>
      <c r="H54" s="12"/>
      <c r="I54" s="8">
        <v>16</v>
      </c>
      <c r="J54" s="8">
        <v>8</v>
      </c>
    </row>
    <row r="55" spans="1:10" s="8" customFormat="1" ht="13.5" customHeight="1">
      <c r="A55" s="55"/>
      <c r="B55" s="55"/>
      <c r="C55" s="6" t="s">
        <v>9</v>
      </c>
      <c r="D55" s="7">
        <v>42276</v>
      </c>
      <c r="E55" s="7" t="str">
        <f t="shared" si="0"/>
        <v>(17-8)</v>
      </c>
      <c r="F55" s="40"/>
      <c r="G55" s="41"/>
      <c r="H55" s="12"/>
      <c r="I55" s="8">
        <v>17</v>
      </c>
      <c r="J55" s="8">
        <v>8</v>
      </c>
    </row>
    <row r="56" spans="1:10" s="8" customFormat="1" ht="13.5" customHeight="1">
      <c r="A56" s="55"/>
      <c r="B56" s="55"/>
      <c r="C56" s="6" t="s">
        <v>10</v>
      </c>
      <c r="D56" s="7">
        <v>42277</v>
      </c>
      <c r="E56" s="7" t="str">
        <f t="shared" si="0"/>
        <v>(18-8)</v>
      </c>
      <c r="F56" s="40"/>
      <c r="G56" s="41"/>
      <c r="H56" s="12"/>
      <c r="I56" s="8">
        <v>18</v>
      </c>
      <c r="J56" s="8">
        <v>8</v>
      </c>
    </row>
    <row r="57" spans="1:10" s="8" customFormat="1" ht="13.5" customHeight="1">
      <c r="A57" s="55"/>
      <c r="B57" s="55"/>
      <c r="C57" s="6" t="s">
        <v>11</v>
      </c>
      <c r="D57" s="7">
        <v>42278</v>
      </c>
      <c r="E57" s="7" t="str">
        <f t="shared" si="0"/>
        <v>(19-8)</v>
      </c>
      <c r="F57" s="40"/>
      <c r="G57" s="41"/>
      <c r="H57" s="12"/>
      <c r="I57" s="8">
        <v>19</v>
      </c>
      <c r="J57" s="8">
        <v>8</v>
      </c>
    </row>
    <row r="58" spans="1:10" s="8" customFormat="1" ht="13.5" customHeight="1">
      <c r="A58" s="55"/>
      <c r="B58" s="55"/>
      <c r="C58" s="6" t="s">
        <v>12</v>
      </c>
      <c r="D58" s="7">
        <v>42279</v>
      </c>
      <c r="E58" s="7" t="str">
        <f t="shared" si="0"/>
        <v>(20-8)</v>
      </c>
      <c r="F58" s="40"/>
      <c r="G58" s="41"/>
      <c r="H58" s="12"/>
      <c r="I58" s="8">
        <v>20</v>
      </c>
      <c r="J58" s="8">
        <v>8</v>
      </c>
    </row>
    <row r="59" spans="1:10" s="8" customFormat="1" ht="13.5" customHeight="1">
      <c r="A59" s="55"/>
      <c r="B59" s="55"/>
      <c r="C59" s="6" t="s">
        <v>13</v>
      </c>
      <c r="D59" s="7">
        <v>42280</v>
      </c>
      <c r="E59" s="7" t="str">
        <f t="shared" si="0"/>
        <v>(21-8)</v>
      </c>
      <c r="F59" s="40"/>
      <c r="G59" s="41"/>
      <c r="H59" s="12"/>
      <c r="I59" s="8">
        <v>21</v>
      </c>
      <c r="J59" s="8">
        <v>8</v>
      </c>
    </row>
    <row r="60" spans="1:10" s="8" customFormat="1" ht="13.5" customHeight="1">
      <c r="A60" s="55"/>
      <c r="B60" s="55"/>
      <c r="C60" s="6" t="s">
        <v>14</v>
      </c>
      <c r="D60" s="7">
        <v>42281</v>
      </c>
      <c r="E60" s="7" t="str">
        <f t="shared" si="0"/>
        <v>(22-8)</v>
      </c>
      <c r="F60" s="40"/>
      <c r="G60" s="41"/>
      <c r="H60" s="12"/>
      <c r="I60" s="8">
        <v>22</v>
      </c>
      <c r="J60" s="8">
        <v>8</v>
      </c>
    </row>
    <row r="61" spans="1:10" s="8" customFormat="1" ht="13.5" customHeight="1">
      <c r="A61" s="55">
        <v>9</v>
      </c>
      <c r="B61" s="55">
        <v>7</v>
      </c>
      <c r="C61" s="6" t="s">
        <v>8</v>
      </c>
      <c r="D61" s="7">
        <v>42282</v>
      </c>
      <c r="E61" s="7" t="str">
        <f t="shared" si="0"/>
        <v>(23-8)</v>
      </c>
      <c r="F61" s="40"/>
      <c r="G61" s="41"/>
      <c r="H61" s="12"/>
      <c r="I61" s="8">
        <v>23</v>
      </c>
      <c r="J61" s="8">
        <v>8</v>
      </c>
    </row>
    <row r="62" spans="1:10" s="8" customFormat="1" ht="13.5" customHeight="1">
      <c r="A62" s="55"/>
      <c r="B62" s="55"/>
      <c r="C62" s="6" t="s">
        <v>9</v>
      </c>
      <c r="D62" s="7">
        <v>42283</v>
      </c>
      <c r="E62" s="7" t="str">
        <f aca="true" t="shared" si="1" ref="E62:E125">"("&amp;I62&amp;"-"&amp;J62&amp;")"</f>
        <v>(24-8)</v>
      </c>
      <c r="F62" s="40"/>
      <c r="G62" s="41"/>
      <c r="H62" s="12"/>
      <c r="I62" s="8">
        <v>24</v>
      </c>
      <c r="J62" s="8">
        <v>8</v>
      </c>
    </row>
    <row r="63" spans="1:10" s="8" customFormat="1" ht="13.5" customHeight="1">
      <c r="A63" s="55"/>
      <c r="B63" s="55"/>
      <c r="C63" s="6" t="s">
        <v>10</v>
      </c>
      <c r="D63" s="7">
        <v>42284</v>
      </c>
      <c r="E63" s="7" t="str">
        <f t="shared" si="1"/>
        <v>(25-8)</v>
      </c>
      <c r="F63" s="40"/>
      <c r="G63" s="41"/>
      <c r="H63" s="12"/>
      <c r="I63" s="8">
        <v>25</v>
      </c>
      <c r="J63" s="8">
        <v>8</v>
      </c>
    </row>
    <row r="64" spans="1:10" s="8" customFormat="1" ht="13.5" customHeight="1">
      <c r="A64" s="55"/>
      <c r="B64" s="55"/>
      <c r="C64" s="6" t="s">
        <v>11</v>
      </c>
      <c r="D64" s="7">
        <v>42285</v>
      </c>
      <c r="E64" s="7" t="str">
        <f t="shared" si="1"/>
        <v>(26-8)</v>
      </c>
      <c r="F64" s="40"/>
      <c r="G64" s="41"/>
      <c r="H64" s="12"/>
      <c r="I64" s="8">
        <v>26</v>
      </c>
      <c r="J64" s="8">
        <v>8</v>
      </c>
    </row>
    <row r="65" spans="1:10" s="8" customFormat="1" ht="13.5" customHeight="1">
      <c r="A65" s="55"/>
      <c r="B65" s="55"/>
      <c r="C65" s="6" t="s">
        <v>12</v>
      </c>
      <c r="D65" s="7">
        <v>42286</v>
      </c>
      <c r="E65" s="7" t="str">
        <f t="shared" si="1"/>
        <v>(27-8)</v>
      </c>
      <c r="F65" s="40"/>
      <c r="G65" s="41"/>
      <c r="H65" s="12"/>
      <c r="I65" s="8">
        <v>27</v>
      </c>
      <c r="J65" s="8">
        <v>8</v>
      </c>
    </row>
    <row r="66" spans="1:10" s="8" customFormat="1" ht="13.5" customHeight="1">
      <c r="A66" s="55"/>
      <c r="B66" s="55"/>
      <c r="C66" s="6" t="s">
        <v>13</v>
      </c>
      <c r="D66" s="7">
        <v>42287</v>
      </c>
      <c r="E66" s="7" t="str">
        <f t="shared" si="1"/>
        <v>(28-8)</v>
      </c>
      <c r="F66" s="40"/>
      <c r="G66" s="41"/>
      <c r="H66" s="12"/>
      <c r="I66" s="8">
        <v>28</v>
      </c>
      <c r="J66" s="8">
        <v>8</v>
      </c>
    </row>
    <row r="67" spans="1:10" s="8" customFormat="1" ht="13.5" customHeight="1">
      <c r="A67" s="55"/>
      <c r="B67" s="55"/>
      <c r="C67" s="6" t="s">
        <v>14</v>
      </c>
      <c r="D67" s="7">
        <v>42288</v>
      </c>
      <c r="E67" s="7" t="str">
        <f t="shared" si="1"/>
        <v>(29-8)</v>
      </c>
      <c r="F67" s="40"/>
      <c r="G67" s="41"/>
      <c r="H67" s="12"/>
      <c r="I67" s="8">
        <v>29</v>
      </c>
      <c r="J67" s="8">
        <v>8</v>
      </c>
    </row>
    <row r="68" spans="1:10" s="8" customFormat="1" ht="13.5" customHeight="1">
      <c r="A68" s="55">
        <v>10</v>
      </c>
      <c r="B68" s="55">
        <v>8</v>
      </c>
      <c r="C68" s="6" t="s">
        <v>8</v>
      </c>
      <c r="D68" s="7">
        <v>42289</v>
      </c>
      <c r="E68" s="7" t="str">
        <f t="shared" si="1"/>
        <v>(30-8)</v>
      </c>
      <c r="F68" s="40"/>
      <c r="G68" s="41"/>
      <c r="H68" s="12"/>
      <c r="I68" s="8">
        <v>30</v>
      </c>
      <c r="J68" s="8">
        <v>8</v>
      </c>
    </row>
    <row r="69" spans="1:10" s="8" customFormat="1" ht="13.5" customHeight="1">
      <c r="A69" s="55"/>
      <c r="B69" s="55"/>
      <c r="C69" s="6" t="s">
        <v>9</v>
      </c>
      <c r="D69" s="7">
        <v>42290</v>
      </c>
      <c r="E69" s="7" t="str">
        <f t="shared" si="1"/>
        <v>(1-9)</v>
      </c>
      <c r="F69" s="40"/>
      <c r="G69" s="41"/>
      <c r="H69" s="12"/>
      <c r="I69" s="8">
        <v>1</v>
      </c>
      <c r="J69" s="8">
        <v>9</v>
      </c>
    </row>
    <row r="70" spans="1:10" s="8" customFormat="1" ht="13.5" customHeight="1">
      <c r="A70" s="55"/>
      <c r="B70" s="55"/>
      <c r="C70" s="6" t="s">
        <v>10</v>
      </c>
      <c r="D70" s="7">
        <v>42291</v>
      </c>
      <c r="E70" s="7" t="str">
        <f t="shared" si="1"/>
        <v>(2-9)</v>
      </c>
      <c r="F70" s="40"/>
      <c r="G70" s="41"/>
      <c r="H70" s="12"/>
      <c r="I70" s="8">
        <v>2</v>
      </c>
      <c r="J70" s="8">
        <v>9</v>
      </c>
    </row>
    <row r="71" spans="1:10" s="8" customFormat="1" ht="13.5" customHeight="1">
      <c r="A71" s="55"/>
      <c r="B71" s="55"/>
      <c r="C71" s="6" t="s">
        <v>11</v>
      </c>
      <c r="D71" s="7">
        <v>42292</v>
      </c>
      <c r="E71" s="7" t="str">
        <f t="shared" si="1"/>
        <v>(3-9)</v>
      </c>
      <c r="F71" s="40" t="s">
        <v>20</v>
      </c>
      <c r="G71" s="41"/>
      <c r="H71" s="12"/>
      <c r="I71" s="8">
        <v>3</v>
      </c>
      <c r="J71" s="8">
        <v>9</v>
      </c>
    </row>
    <row r="72" spans="1:10" s="8" customFormat="1" ht="13.5" customHeight="1">
      <c r="A72" s="55"/>
      <c r="B72" s="55"/>
      <c r="C72" s="6" t="s">
        <v>12</v>
      </c>
      <c r="D72" s="7">
        <v>42293</v>
      </c>
      <c r="E72" s="7" t="str">
        <f t="shared" si="1"/>
        <v>(4-9)</v>
      </c>
      <c r="F72" s="40"/>
      <c r="G72" s="41"/>
      <c r="H72" s="12"/>
      <c r="I72" s="8">
        <v>4</v>
      </c>
      <c r="J72" s="8">
        <v>9</v>
      </c>
    </row>
    <row r="73" spans="1:10" s="8" customFormat="1" ht="13.5" customHeight="1">
      <c r="A73" s="55"/>
      <c r="B73" s="55"/>
      <c r="C73" s="6" t="s">
        <v>13</v>
      </c>
      <c r="D73" s="7">
        <v>42294</v>
      </c>
      <c r="E73" s="7" t="str">
        <f t="shared" si="1"/>
        <v>(5-9)</v>
      </c>
      <c r="F73" s="40"/>
      <c r="G73" s="41"/>
      <c r="H73" s="12"/>
      <c r="I73" s="8">
        <v>5</v>
      </c>
      <c r="J73" s="8">
        <v>9</v>
      </c>
    </row>
    <row r="74" spans="1:10" s="8" customFormat="1" ht="13.5" customHeight="1">
      <c r="A74" s="55"/>
      <c r="B74" s="55"/>
      <c r="C74" s="6" t="s">
        <v>14</v>
      </c>
      <c r="D74" s="7">
        <v>42295</v>
      </c>
      <c r="E74" s="7" t="str">
        <f t="shared" si="1"/>
        <v>(6-9)</v>
      </c>
      <c r="F74" s="40"/>
      <c r="G74" s="41"/>
      <c r="H74" s="12"/>
      <c r="I74" s="8">
        <v>6</v>
      </c>
      <c r="J74" s="8">
        <v>9</v>
      </c>
    </row>
    <row r="75" spans="1:10" s="8" customFormat="1" ht="13.5" customHeight="1">
      <c r="A75" s="55">
        <v>11</v>
      </c>
      <c r="B75" s="55">
        <v>9</v>
      </c>
      <c r="C75" s="6" t="s">
        <v>8</v>
      </c>
      <c r="D75" s="7">
        <v>42296</v>
      </c>
      <c r="E75" s="7" t="str">
        <f t="shared" si="1"/>
        <v>(7-9)</v>
      </c>
      <c r="F75" s="40"/>
      <c r="G75" s="41"/>
      <c r="H75" s="12"/>
      <c r="I75" s="8">
        <v>7</v>
      </c>
      <c r="J75" s="8">
        <v>9</v>
      </c>
    </row>
    <row r="76" spans="1:10" s="8" customFormat="1" ht="13.5" customHeight="1">
      <c r="A76" s="55"/>
      <c r="B76" s="55"/>
      <c r="C76" s="6" t="s">
        <v>9</v>
      </c>
      <c r="D76" s="7">
        <v>42297</v>
      </c>
      <c r="E76" s="7" t="str">
        <f t="shared" si="1"/>
        <v>(8-9)</v>
      </c>
      <c r="F76" s="40"/>
      <c r="G76" s="41"/>
      <c r="H76" s="12"/>
      <c r="I76" s="8">
        <v>8</v>
      </c>
      <c r="J76" s="8">
        <v>9</v>
      </c>
    </row>
    <row r="77" spans="1:10" s="8" customFormat="1" ht="13.5" customHeight="1">
      <c r="A77" s="55"/>
      <c r="B77" s="55"/>
      <c r="C77" s="6" t="s">
        <v>10</v>
      </c>
      <c r="D77" s="7">
        <v>42298</v>
      </c>
      <c r="E77" s="7" t="str">
        <f t="shared" si="1"/>
        <v>(9-9)</v>
      </c>
      <c r="F77" s="40"/>
      <c r="G77" s="41"/>
      <c r="H77" s="12"/>
      <c r="I77" s="8">
        <v>9</v>
      </c>
      <c r="J77" s="8">
        <v>9</v>
      </c>
    </row>
    <row r="78" spans="1:10" s="8" customFormat="1" ht="13.5" customHeight="1">
      <c r="A78" s="55"/>
      <c r="B78" s="55"/>
      <c r="C78" s="6" t="s">
        <v>11</v>
      </c>
      <c r="D78" s="7">
        <v>42299</v>
      </c>
      <c r="E78" s="7" t="str">
        <f t="shared" si="1"/>
        <v>(10-9)</v>
      </c>
      <c r="F78" s="40"/>
      <c r="G78" s="41"/>
      <c r="H78" s="12"/>
      <c r="I78" s="8">
        <v>10</v>
      </c>
      <c r="J78" s="8">
        <v>9</v>
      </c>
    </row>
    <row r="79" spans="1:10" s="8" customFormat="1" ht="13.5" customHeight="1">
      <c r="A79" s="55"/>
      <c r="B79" s="55"/>
      <c r="C79" s="6" t="s">
        <v>12</v>
      </c>
      <c r="D79" s="7">
        <v>42300</v>
      </c>
      <c r="E79" s="7" t="str">
        <f t="shared" si="1"/>
        <v>(11-9)</v>
      </c>
      <c r="F79" s="40"/>
      <c r="G79" s="41"/>
      <c r="H79" s="12"/>
      <c r="I79" s="8">
        <v>11</v>
      </c>
      <c r="J79" s="8">
        <v>9</v>
      </c>
    </row>
    <row r="80" spans="1:10" s="8" customFormat="1" ht="13.5" customHeight="1">
      <c r="A80" s="55"/>
      <c r="B80" s="55"/>
      <c r="C80" s="6" t="s">
        <v>13</v>
      </c>
      <c r="D80" s="7">
        <v>42301</v>
      </c>
      <c r="E80" s="7" t="str">
        <f t="shared" si="1"/>
        <v>(12-9)</v>
      </c>
      <c r="F80" s="40"/>
      <c r="G80" s="41"/>
      <c r="H80" s="12"/>
      <c r="I80" s="8">
        <v>12</v>
      </c>
      <c r="J80" s="8">
        <v>9</v>
      </c>
    </row>
    <row r="81" spans="1:10" s="8" customFormat="1" ht="13.5" customHeight="1">
      <c r="A81" s="55"/>
      <c r="B81" s="55"/>
      <c r="C81" s="6" t="s">
        <v>14</v>
      </c>
      <c r="D81" s="7">
        <v>42302</v>
      </c>
      <c r="E81" s="7" t="str">
        <f t="shared" si="1"/>
        <v>(13-9)</v>
      </c>
      <c r="F81" s="40"/>
      <c r="G81" s="41"/>
      <c r="H81" s="12"/>
      <c r="I81" s="8">
        <v>13</v>
      </c>
      <c r="J81" s="8">
        <v>9</v>
      </c>
    </row>
    <row r="82" spans="1:10" s="8" customFormat="1" ht="13.5" customHeight="1">
      <c r="A82" s="55">
        <v>12</v>
      </c>
      <c r="B82" s="55">
        <v>10</v>
      </c>
      <c r="C82" s="6" t="s">
        <v>8</v>
      </c>
      <c r="D82" s="7">
        <v>42303</v>
      </c>
      <c r="E82" s="7" t="str">
        <f t="shared" si="1"/>
        <v>(14-9)</v>
      </c>
      <c r="F82" s="40"/>
      <c r="G82" s="41"/>
      <c r="H82" s="12"/>
      <c r="I82" s="8">
        <v>14</v>
      </c>
      <c r="J82" s="8">
        <v>9</v>
      </c>
    </row>
    <row r="83" spans="1:10" s="8" customFormat="1" ht="13.5" customHeight="1">
      <c r="A83" s="55"/>
      <c r="B83" s="55"/>
      <c r="C83" s="6" t="s">
        <v>9</v>
      </c>
      <c r="D83" s="7">
        <v>42304</v>
      </c>
      <c r="E83" s="7" t="str">
        <f t="shared" si="1"/>
        <v>(15-9)</v>
      </c>
      <c r="F83" s="40"/>
      <c r="G83" s="41"/>
      <c r="H83" s="12"/>
      <c r="I83" s="8">
        <v>15</v>
      </c>
      <c r="J83" s="8">
        <v>9</v>
      </c>
    </row>
    <row r="84" spans="1:10" s="8" customFormat="1" ht="13.5" customHeight="1">
      <c r="A84" s="55"/>
      <c r="B84" s="55"/>
      <c r="C84" s="6" t="s">
        <v>10</v>
      </c>
      <c r="D84" s="7">
        <v>42305</v>
      </c>
      <c r="E84" s="7" t="str">
        <f t="shared" si="1"/>
        <v>(16-9)</v>
      </c>
      <c r="F84" s="40"/>
      <c r="G84" s="41"/>
      <c r="H84" s="12"/>
      <c r="I84" s="8">
        <v>16</v>
      </c>
      <c r="J84" s="8">
        <v>9</v>
      </c>
    </row>
    <row r="85" spans="1:10" s="8" customFormat="1" ht="13.5" customHeight="1">
      <c r="A85" s="55"/>
      <c r="B85" s="55"/>
      <c r="C85" s="6" t="s">
        <v>11</v>
      </c>
      <c r="D85" s="7">
        <v>42306</v>
      </c>
      <c r="E85" s="7" t="str">
        <f t="shared" si="1"/>
        <v>(17-9)</v>
      </c>
      <c r="F85" s="40"/>
      <c r="G85" s="41"/>
      <c r="H85" s="12"/>
      <c r="I85" s="8">
        <v>17</v>
      </c>
      <c r="J85" s="8">
        <v>9</v>
      </c>
    </row>
    <row r="86" spans="1:10" s="8" customFormat="1" ht="13.5" customHeight="1">
      <c r="A86" s="55"/>
      <c r="B86" s="55"/>
      <c r="C86" s="6" t="s">
        <v>12</v>
      </c>
      <c r="D86" s="7">
        <v>42307</v>
      </c>
      <c r="E86" s="7" t="str">
        <f t="shared" si="1"/>
        <v>(18-9)</v>
      </c>
      <c r="F86" s="40" t="s">
        <v>44</v>
      </c>
      <c r="G86" s="41"/>
      <c r="H86" s="39" t="s">
        <v>19</v>
      </c>
      <c r="I86" s="8">
        <v>18</v>
      </c>
      <c r="J86" s="8">
        <v>9</v>
      </c>
    </row>
    <row r="87" spans="1:10" s="8" customFormat="1" ht="13.5" customHeight="1">
      <c r="A87" s="55"/>
      <c r="B87" s="55"/>
      <c r="C87" s="6" t="s">
        <v>13</v>
      </c>
      <c r="D87" s="7">
        <v>42308</v>
      </c>
      <c r="E87" s="7" t="str">
        <f t="shared" si="1"/>
        <v>(19-9)</v>
      </c>
      <c r="F87" s="40"/>
      <c r="G87" s="41"/>
      <c r="H87" s="12"/>
      <c r="I87" s="8">
        <v>19</v>
      </c>
      <c r="J87" s="8">
        <v>9</v>
      </c>
    </row>
    <row r="88" spans="1:10" s="8" customFormat="1" ht="13.5" customHeight="1">
      <c r="A88" s="55"/>
      <c r="B88" s="55"/>
      <c r="C88" s="6" t="s">
        <v>14</v>
      </c>
      <c r="D88" s="7">
        <v>42309</v>
      </c>
      <c r="E88" s="7" t="str">
        <f t="shared" si="1"/>
        <v>(20-9)</v>
      </c>
      <c r="F88" s="40"/>
      <c r="G88" s="41"/>
      <c r="H88" s="12"/>
      <c r="I88" s="8">
        <v>20</v>
      </c>
      <c r="J88" s="8">
        <v>9</v>
      </c>
    </row>
    <row r="89" spans="1:10" s="8" customFormat="1" ht="13.5" customHeight="1">
      <c r="A89" s="55">
        <v>13</v>
      </c>
      <c r="B89" s="55">
        <v>11</v>
      </c>
      <c r="C89" s="6" t="s">
        <v>8</v>
      </c>
      <c r="D89" s="7">
        <v>42310</v>
      </c>
      <c r="E89" s="7" t="str">
        <f t="shared" si="1"/>
        <v>(21-9)</v>
      </c>
      <c r="F89" s="40"/>
      <c r="G89" s="41"/>
      <c r="H89" s="12"/>
      <c r="I89" s="8">
        <v>21</v>
      </c>
      <c r="J89" s="8">
        <v>9</v>
      </c>
    </row>
    <row r="90" spans="1:10" s="8" customFormat="1" ht="13.5" customHeight="1">
      <c r="A90" s="55"/>
      <c r="B90" s="55"/>
      <c r="C90" s="6" t="s">
        <v>9</v>
      </c>
      <c r="D90" s="7">
        <v>42311</v>
      </c>
      <c r="E90" s="7" t="str">
        <f t="shared" si="1"/>
        <v>(22-9)</v>
      </c>
      <c r="F90" s="40"/>
      <c r="G90" s="41"/>
      <c r="H90" s="12"/>
      <c r="I90" s="8">
        <v>22</v>
      </c>
      <c r="J90" s="8">
        <v>9</v>
      </c>
    </row>
    <row r="91" spans="1:10" s="8" customFormat="1" ht="13.5" customHeight="1">
      <c r="A91" s="55"/>
      <c r="B91" s="55"/>
      <c r="C91" s="6" t="s">
        <v>10</v>
      </c>
      <c r="D91" s="7">
        <v>42312</v>
      </c>
      <c r="E91" s="7" t="str">
        <f t="shared" si="1"/>
        <v>(23-9)</v>
      </c>
      <c r="F91" s="40"/>
      <c r="G91" s="41"/>
      <c r="H91" s="12"/>
      <c r="I91" s="8">
        <v>23</v>
      </c>
      <c r="J91" s="8">
        <v>9</v>
      </c>
    </row>
    <row r="92" spans="1:10" s="8" customFormat="1" ht="13.5" customHeight="1">
      <c r="A92" s="55"/>
      <c r="B92" s="55"/>
      <c r="C92" s="6" t="s">
        <v>11</v>
      </c>
      <c r="D92" s="7">
        <v>42313</v>
      </c>
      <c r="E92" s="7" t="str">
        <f t="shared" si="1"/>
        <v>(24-9)</v>
      </c>
      <c r="F92" s="40"/>
      <c r="G92" s="41"/>
      <c r="H92" s="12"/>
      <c r="I92" s="8">
        <v>24</v>
      </c>
      <c r="J92" s="8">
        <v>9</v>
      </c>
    </row>
    <row r="93" spans="1:10" s="8" customFormat="1" ht="13.5" customHeight="1">
      <c r="A93" s="55"/>
      <c r="B93" s="55"/>
      <c r="C93" s="6" t="s">
        <v>12</v>
      </c>
      <c r="D93" s="7">
        <v>42314</v>
      </c>
      <c r="E93" s="7" t="str">
        <f t="shared" si="1"/>
        <v>(25-9)</v>
      </c>
      <c r="F93" s="40"/>
      <c r="G93" s="41"/>
      <c r="H93" s="12"/>
      <c r="I93" s="8">
        <v>25</v>
      </c>
      <c r="J93" s="8">
        <v>9</v>
      </c>
    </row>
    <row r="94" spans="1:10" s="8" customFormat="1" ht="13.5" customHeight="1">
      <c r="A94" s="55"/>
      <c r="B94" s="55"/>
      <c r="C94" s="6" t="s">
        <v>13</v>
      </c>
      <c r="D94" s="7">
        <v>42315</v>
      </c>
      <c r="E94" s="7" t="str">
        <f t="shared" si="1"/>
        <v>(26-9)</v>
      </c>
      <c r="F94" s="40"/>
      <c r="G94" s="41"/>
      <c r="H94" s="12"/>
      <c r="I94" s="8">
        <v>26</v>
      </c>
      <c r="J94" s="8">
        <v>9</v>
      </c>
    </row>
    <row r="95" spans="1:10" s="8" customFormat="1" ht="13.5" customHeight="1">
      <c r="A95" s="55"/>
      <c r="B95" s="55"/>
      <c r="C95" s="6" t="s">
        <v>14</v>
      </c>
      <c r="D95" s="7">
        <v>42316</v>
      </c>
      <c r="E95" s="7" t="str">
        <f t="shared" si="1"/>
        <v>(27-9)</v>
      </c>
      <c r="F95" s="40"/>
      <c r="G95" s="41"/>
      <c r="H95" s="12"/>
      <c r="I95" s="8">
        <v>27</v>
      </c>
      <c r="J95" s="8">
        <v>9</v>
      </c>
    </row>
    <row r="96" spans="1:10" s="8" customFormat="1" ht="13.5" customHeight="1">
      <c r="A96" s="55">
        <v>14</v>
      </c>
      <c r="B96" s="55">
        <v>12</v>
      </c>
      <c r="C96" s="6" t="s">
        <v>8</v>
      </c>
      <c r="D96" s="7">
        <v>42317</v>
      </c>
      <c r="E96" s="7" t="str">
        <f t="shared" si="1"/>
        <v>(28-9)</v>
      </c>
      <c r="F96" s="40"/>
      <c r="G96" s="41"/>
      <c r="H96" s="12"/>
      <c r="I96" s="8">
        <v>28</v>
      </c>
      <c r="J96" s="8">
        <v>9</v>
      </c>
    </row>
    <row r="97" spans="1:10" s="8" customFormat="1" ht="13.5" customHeight="1">
      <c r="A97" s="55"/>
      <c r="B97" s="55"/>
      <c r="C97" s="6" t="s">
        <v>9</v>
      </c>
      <c r="D97" s="7">
        <v>42318</v>
      </c>
      <c r="E97" s="7" t="str">
        <f t="shared" si="1"/>
        <v>(29-9)</v>
      </c>
      <c r="F97" s="40"/>
      <c r="G97" s="41"/>
      <c r="H97" s="12"/>
      <c r="I97" s="8">
        <v>29</v>
      </c>
      <c r="J97" s="8">
        <v>9</v>
      </c>
    </row>
    <row r="98" spans="1:10" s="8" customFormat="1" ht="13.5" customHeight="1">
      <c r="A98" s="55"/>
      <c r="B98" s="55"/>
      <c r="C98" s="6" t="s">
        <v>10</v>
      </c>
      <c r="D98" s="7">
        <v>42319</v>
      </c>
      <c r="E98" s="7" t="str">
        <f t="shared" si="1"/>
        <v>(30-9)</v>
      </c>
      <c r="F98" s="40"/>
      <c r="G98" s="41"/>
      <c r="H98" s="12"/>
      <c r="I98" s="8">
        <v>30</v>
      </c>
      <c r="J98" s="8">
        <v>9</v>
      </c>
    </row>
    <row r="99" spans="1:10" s="8" customFormat="1" ht="13.5" customHeight="1">
      <c r="A99" s="55"/>
      <c r="B99" s="55"/>
      <c r="C99" s="6" t="s">
        <v>11</v>
      </c>
      <c r="D99" s="7">
        <v>42320</v>
      </c>
      <c r="E99" s="7" t="str">
        <f t="shared" si="1"/>
        <v>(1-10)</v>
      </c>
      <c r="F99" s="40"/>
      <c r="G99" s="41"/>
      <c r="H99" s="12"/>
      <c r="I99" s="8">
        <v>1</v>
      </c>
      <c r="J99" s="8">
        <v>10</v>
      </c>
    </row>
    <row r="100" spans="1:10" s="8" customFormat="1" ht="13.5" customHeight="1">
      <c r="A100" s="55"/>
      <c r="B100" s="55"/>
      <c r="C100" s="6" t="s">
        <v>12</v>
      </c>
      <c r="D100" s="7">
        <v>42321</v>
      </c>
      <c r="E100" s="7" t="str">
        <f t="shared" si="1"/>
        <v>(2-10)</v>
      </c>
      <c r="F100" s="40"/>
      <c r="G100" s="41"/>
      <c r="H100" s="12"/>
      <c r="I100" s="8">
        <v>2</v>
      </c>
      <c r="J100" s="8">
        <v>10</v>
      </c>
    </row>
    <row r="101" spans="1:10" s="8" customFormat="1" ht="13.5" customHeight="1">
      <c r="A101" s="55"/>
      <c r="B101" s="55"/>
      <c r="C101" s="6" t="s">
        <v>13</v>
      </c>
      <c r="D101" s="7">
        <v>42322</v>
      </c>
      <c r="E101" s="7" t="str">
        <f t="shared" si="1"/>
        <v>(3-10)</v>
      </c>
      <c r="F101" s="40"/>
      <c r="G101" s="41"/>
      <c r="H101" s="12"/>
      <c r="I101" s="8">
        <v>3</v>
      </c>
      <c r="J101" s="8">
        <v>10</v>
      </c>
    </row>
    <row r="102" spans="1:10" s="8" customFormat="1" ht="13.5" customHeight="1">
      <c r="A102" s="55"/>
      <c r="B102" s="55"/>
      <c r="C102" s="6" t="s">
        <v>14</v>
      </c>
      <c r="D102" s="7">
        <v>42323</v>
      </c>
      <c r="E102" s="7" t="str">
        <f t="shared" si="1"/>
        <v>(4-10)</v>
      </c>
      <c r="F102" s="40"/>
      <c r="G102" s="41"/>
      <c r="H102" s="12"/>
      <c r="I102" s="8">
        <v>4</v>
      </c>
      <c r="J102" s="8">
        <v>10</v>
      </c>
    </row>
    <row r="103" spans="1:10" s="8" customFormat="1" ht="13.5" customHeight="1">
      <c r="A103" s="55">
        <v>15</v>
      </c>
      <c r="B103" s="55">
        <v>13</v>
      </c>
      <c r="C103" s="6" t="s">
        <v>8</v>
      </c>
      <c r="D103" s="7">
        <v>42324</v>
      </c>
      <c r="E103" s="7" t="str">
        <f t="shared" si="1"/>
        <v>(5-10)</v>
      </c>
      <c r="F103" s="40"/>
      <c r="G103" s="41"/>
      <c r="H103" s="12"/>
      <c r="I103" s="8">
        <v>5</v>
      </c>
      <c r="J103" s="8">
        <v>10</v>
      </c>
    </row>
    <row r="104" spans="1:10" s="8" customFormat="1" ht="13.5" customHeight="1">
      <c r="A104" s="55"/>
      <c r="B104" s="55"/>
      <c r="C104" s="6" t="s">
        <v>9</v>
      </c>
      <c r="D104" s="7">
        <v>42325</v>
      </c>
      <c r="E104" s="7" t="str">
        <f t="shared" si="1"/>
        <v>(6-10)</v>
      </c>
      <c r="F104" s="40"/>
      <c r="G104" s="41"/>
      <c r="H104" s="12"/>
      <c r="I104" s="8">
        <v>6</v>
      </c>
      <c r="J104" s="8">
        <v>10</v>
      </c>
    </row>
    <row r="105" spans="1:10" s="8" customFormat="1" ht="13.5" customHeight="1">
      <c r="A105" s="55"/>
      <c r="B105" s="55"/>
      <c r="C105" s="6" t="s">
        <v>10</v>
      </c>
      <c r="D105" s="7">
        <v>42326</v>
      </c>
      <c r="E105" s="7" t="str">
        <f t="shared" si="1"/>
        <v>(7-10)</v>
      </c>
      <c r="F105" s="40"/>
      <c r="G105" s="41"/>
      <c r="H105" s="12"/>
      <c r="I105" s="8">
        <v>7</v>
      </c>
      <c r="J105" s="8">
        <v>10</v>
      </c>
    </row>
    <row r="106" spans="1:10" s="8" customFormat="1" ht="13.5" customHeight="1">
      <c r="A106" s="55"/>
      <c r="B106" s="55"/>
      <c r="C106" s="6" t="s">
        <v>11</v>
      </c>
      <c r="D106" s="7">
        <v>42327</v>
      </c>
      <c r="E106" s="7" t="str">
        <f t="shared" si="1"/>
        <v>(8-10)</v>
      </c>
      <c r="F106" s="40"/>
      <c r="G106" s="41"/>
      <c r="H106" s="12"/>
      <c r="I106" s="8">
        <v>8</v>
      </c>
      <c r="J106" s="8">
        <v>10</v>
      </c>
    </row>
    <row r="107" spans="1:10" s="8" customFormat="1" ht="13.5" customHeight="1">
      <c r="A107" s="55"/>
      <c r="B107" s="55"/>
      <c r="C107" s="6" t="s">
        <v>12</v>
      </c>
      <c r="D107" s="7">
        <v>42328</v>
      </c>
      <c r="E107" s="7" t="str">
        <f t="shared" si="1"/>
        <v>(9-10)</v>
      </c>
      <c r="F107" s="40" t="s">
        <v>21</v>
      </c>
      <c r="G107" s="41"/>
      <c r="H107" s="12" t="s">
        <v>19</v>
      </c>
      <c r="I107" s="8">
        <v>9</v>
      </c>
      <c r="J107" s="8">
        <v>10</v>
      </c>
    </row>
    <row r="108" spans="1:10" s="8" customFormat="1" ht="13.5" customHeight="1">
      <c r="A108" s="55"/>
      <c r="B108" s="55"/>
      <c r="C108" s="6" t="s">
        <v>13</v>
      </c>
      <c r="D108" s="7">
        <v>42329</v>
      </c>
      <c r="E108" s="7" t="str">
        <f t="shared" si="1"/>
        <v>(10-10)</v>
      </c>
      <c r="F108" s="40"/>
      <c r="G108" s="41"/>
      <c r="H108" s="12"/>
      <c r="I108" s="8">
        <v>10</v>
      </c>
      <c r="J108" s="8">
        <v>10</v>
      </c>
    </row>
    <row r="109" spans="1:10" s="8" customFormat="1" ht="13.5" customHeight="1">
      <c r="A109" s="55"/>
      <c r="B109" s="55"/>
      <c r="C109" s="6" t="s">
        <v>14</v>
      </c>
      <c r="D109" s="7">
        <v>42330</v>
      </c>
      <c r="E109" s="7" t="str">
        <f t="shared" si="1"/>
        <v>(11-10)</v>
      </c>
      <c r="F109" s="40"/>
      <c r="G109" s="41"/>
      <c r="H109" s="12"/>
      <c r="I109" s="8">
        <v>11</v>
      </c>
      <c r="J109" s="8">
        <v>10</v>
      </c>
    </row>
    <row r="110" spans="1:10" s="8" customFormat="1" ht="13.5" customHeight="1">
      <c r="A110" s="55">
        <v>16</v>
      </c>
      <c r="B110" s="55">
        <v>14</v>
      </c>
      <c r="C110" s="6" t="s">
        <v>8</v>
      </c>
      <c r="D110" s="7">
        <v>42331</v>
      </c>
      <c r="E110" s="7" t="str">
        <f t="shared" si="1"/>
        <v>(12-10)</v>
      </c>
      <c r="F110" s="40"/>
      <c r="G110" s="41"/>
      <c r="H110" s="12"/>
      <c r="I110" s="8">
        <v>12</v>
      </c>
      <c r="J110" s="8">
        <v>10</v>
      </c>
    </row>
    <row r="111" spans="1:10" s="8" customFormat="1" ht="13.5" customHeight="1">
      <c r="A111" s="55"/>
      <c r="B111" s="55"/>
      <c r="C111" s="6" t="s">
        <v>9</v>
      </c>
      <c r="D111" s="7">
        <v>42332</v>
      </c>
      <c r="E111" s="7" t="str">
        <f t="shared" si="1"/>
        <v>(13-10)</v>
      </c>
      <c r="F111" s="40"/>
      <c r="G111" s="41"/>
      <c r="H111" s="12"/>
      <c r="I111" s="8">
        <v>13</v>
      </c>
      <c r="J111" s="8">
        <v>10</v>
      </c>
    </row>
    <row r="112" spans="1:10" s="8" customFormat="1" ht="13.5" customHeight="1">
      <c r="A112" s="55"/>
      <c r="B112" s="55"/>
      <c r="C112" s="6" t="s">
        <v>10</v>
      </c>
      <c r="D112" s="7">
        <v>42333</v>
      </c>
      <c r="E112" s="7" t="str">
        <f t="shared" si="1"/>
        <v>(14-10)</v>
      </c>
      <c r="F112" s="40"/>
      <c r="G112" s="41"/>
      <c r="H112" s="12"/>
      <c r="I112" s="8">
        <v>14</v>
      </c>
      <c r="J112" s="8">
        <v>10</v>
      </c>
    </row>
    <row r="113" spans="1:10" s="8" customFormat="1" ht="13.5" customHeight="1">
      <c r="A113" s="55"/>
      <c r="B113" s="55"/>
      <c r="C113" s="6" t="s">
        <v>11</v>
      </c>
      <c r="D113" s="7">
        <v>42334</v>
      </c>
      <c r="E113" s="7" t="str">
        <f t="shared" si="1"/>
        <v>(15-10)</v>
      </c>
      <c r="F113" s="40"/>
      <c r="G113" s="41"/>
      <c r="H113" s="12"/>
      <c r="I113" s="8">
        <v>15</v>
      </c>
      <c r="J113" s="8">
        <v>10</v>
      </c>
    </row>
    <row r="114" spans="1:10" s="8" customFormat="1" ht="13.5" customHeight="1">
      <c r="A114" s="55"/>
      <c r="B114" s="55"/>
      <c r="C114" s="6" t="s">
        <v>12</v>
      </c>
      <c r="D114" s="7">
        <v>42335</v>
      </c>
      <c r="E114" s="7" t="str">
        <f t="shared" si="1"/>
        <v>(16-10)</v>
      </c>
      <c r="F114" s="40"/>
      <c r="G114" s="41"/>
      <c r="H114" s="12"/>
      <c r="I114" s="8">
        <v>16</v>
      </c>
      <c r="J114" s="8">
        <v>10</v>
      </c>
    </row>
    <row r="115" spans="1:10" s="8" customFormat="1" ht="13.5" customHeight="1">
      <c r="A115" s="55"/>
      <c r="B115" s="55"/>
      <c r="C115" s="6" t="s">
        <v>13</v>
      </c>
      <c r="D115" s="7">
        <v>42336</v>
      </c>
      <c r="E115" s="7" t="str">
        <f t="shared" si="1"/>
        <v>(17-10)</v>
      </c>
      <c r="F115" s="40"/>
      <c r="G115" s="41"/>
      <c r="H115" s="12"/>
      <c r="I115" s="8">
        <v>17</v>
      </c>
      <c r="J115" s="8">
        <v>10</v>
      </c>
    </row>
    <row r="116" spans="1:10" s="8" customFormat="1" ht="13.5" customHeight="1">
      <c r="A116" s="55"/>
      <c r="B116" s="55"/>
      <c r="C116" s="6" t="s">
        <v>14</v>
      </c>
      <c r="D116" s="7">
        <v>42337</v>
      </c>
      <c r="E116" s="7" t="str">
        <f t="shared" si="1"/>
        <v>(18-10)</v>
      </c>
      <c r="F116" s="40"/>
      <c r="G116" s="41"/>
      <c r="H116" s="12"/>
      <c r="I116" s="8">
        <v>18</v>
      </c>
      <c r="J116" s="8">
        <v>10</v>
      </c>
    </row>
    <row r="117" spans="1:10" s="8" customFormat="1" ht="13.5" customHeight="1">
      <c r="A117" s="55">
        <v>17</v>
      </c>
      <c r="B117" s="55">
        <v>15</v>
      </c>
      <c r="C117" s="6" t="s">
        <v>8</v>
      </c>
      <c r="D117" s="7">
        <v>42338</v>
      </c>
      <c r="E117" s="7" t="str">
        <f t="shared" si="1"/>
        <v>(19-10)</v>
      </c>
      <c r="F117" s="40"/>
      <c r="G117" s="41"/>
      <c r="H117" s="12"/>
      <c r="I117" s="8">
        <v>19</v>
      </c>
      <c r="J117" s="8">
        <v>10</v>
      </c>
    </row>
    <row r="118" spans="1:10" s="8" customFormat="1" ht="13.5" customHeight="1">
      <c r="A118" s="55"/>
      <c r="B118" s="55"/>
      <c r="C118" s="6" t="s">
        <v>9</v>
      </c>
      <c r="D118" s="7">
        <v>42339</v>
      </c>
      <c r="E118" s="7" t="str">
        <f t="shared" si="1"/>
        <v>(20-10)</v>
      </c>
      <c r="F118" s="40"/>
      <c r="G118" s="41"/>
      <c r="H118" s="12"/>
      <c r="I118" s="8">
        <v>20</v>
      </c>
      <c r="J118" s="8">
        <v>10</v>
      </c>
    </row>
    <row r="119" spans="1:10" s="8" customFormat="1" ht="13.5" customHeight="1">
      <c r="A119" s="55"/>
      <c r="B119" s="55"/>
      <c r="C119" s="6" t="s">
        <v>10</v>
      </c>
      <c r="D119" s="7">
        <v>42340</v>
      </c>
      <c r="E119" s="7" t="str">
        <f t="shared" si="1"/>
        <v>(21-10)</v>
      </c>
      <c r="F119" s="40"/>
      <c r="G119" s="41"/>
      <c r="H119" s="12"/>
      <c r="I119" s="8">
        <v>21</v>
      </c>
      <c r="J119" s="8">
        <v>10</v>
      </c>
    </row>
    <row r="120" spans="1:10" s="8" customFormat="1" ht="13.5" customHeight="1">
      <c r="A120" s="55"/>
      <c r="B120" s="55"/>
      <c r="C120" s="6" t="s">
        <v>11</v>
      </c>
      <c r="D120" s="7">
        <v>42341</v>
      </c>
      <c r="E120" s="7" t="str">
        <f t="shared" si="1"/>
        <v>(22-10)</v>
      </c>
      <c r="F120" s="40"/>
      <c r="G120" s="41"/>
      <c r="H120" s="12"/>
      <c r="I120" s="8">
        <v>22</v>
      </c>
      <c r="J120" s="8">
        <v>10</v>
      </c>
    </row>
    <row r="121" spans="1:10" s="8" customFormat="1" ht="13.5" customHeight="1">
      <c r="A121" s="55"/>
      <c r="B121" s="55"/>
      <c r="C121" s="6" t="s">
        <v>12</v>
      </c>
      <c r="D121" s="7">
        <v>42342</v>
      </c>
      <c r="E121" s="7" t="str">
        <f t="shared" si="1"/>
        <v>(23-10)</v>
      </c>
      <c r="F121" s="40"/>
      <c r="G121" s="41"/>
      <c r="H121" s="12"/>
      <c r="I121" s="8">
        <v>23</v>
      </c>
      <c r="J121" s="8">
        <v>10</v>
      </c>
    </row>
    <row r="122" spans="1:10" s="8" customFormat="1" ht="13.5" customHeight="1">
      <c r="A122" s="55"/>
      <c r="B122" s="55"/>
      <c r="C122" s="6" t="s">
        <v>13</v>
      </c>
      <c r="D122" s="7">
        <v>42343</v>
      </c>
      <c r="E122" s="7" t="str">
        <f t="shared" si="1"/>
        <v>(24-10)</v>
      </c>
      <c r="F122" s="40"/>
      <c r="G122" s="41"/>
      <c r="H122" s="12"/>
      <c r="I122" s="8">
        <v>24</v>
      </c>
      <c r="J122" s="8">
        <v>10</v>
      </c>
    </row>
    <row r="123" spans="1:10" s="8" customFormat="1" ht="13.5" customHeight="1">
      <c r="A123" s="55"/>
      <c r="B123" s="55"/>
      <c r="C123" s="6" t="s">
        <v>14</v>
      </c>
      <c r="D123" s="7">
        <v>42344</v>
      </c>
      <c r="E123" s="7" t="str">
        <f t="shared" si="1"/>
        <v>(25-10)</v>
      </c>
      <c r="F123" s="40"/>
      <c r="G123" s="41"/>
      <c r="H123" s="12"/>
      <c r="I123" s="8">
        <v>25</v>
      </c>
      <c r="J123" s="8">
        <v>10</v>
      </c>
    </row>
    <row r="124" spans="1:10" s="8" customFormat="1" ht="13.5" customHeight="1">
      <c r="A124" s="55">
        <v>18</v>
      </c>
      <c r="B124" s="55">
        <v>16</v>
      </c>
      <c r="C124" s="6" t="s">
        <v>8</v>
      </c>
      <c r="D124" s="7">
        <v>42345</v>
      </c>
      <c r="E124" s="7" t="str">
        <f t="shared" si="1"/>
        <v>(26-10)</v>
      </c>
      <c r="F124" s="40"/>
      <c r="G124" s="41"/>
      <c r="H124" s="12"/>
      <c r="I124" s="8">
        <v>26</v>
      </c>
      <c r="J124" s="8">
        <v>10</v>
      </c>
    </row>
    <row r="125" spans="1:10" s="8" customFormat="1" ht="13.5" customHeight="1">
      <c r="A125" s="55"/>
      <c r="B125" s="55"/>
      <c r="C125" s="6" t="s">
        <v>9</v>
      </c>
      <c r="D125" s="7">
        <v>42346</v>
      </c>
      <c r="E125" s="7" t="str">
        <f t="shared" si="1"/>
        <v>(27-10)</v>
      </c>
      <c r="F125" s="40"/>
      <c r="G125" s="41"/>
      <c r="H125" s="12"/>
      <c r="I125" s="8">
        <v>27</v>
      </c>
      <c r="J125" s="8">
        <v>10</v>
      </c>
    </row>
    <row r="126" spans="1:10" s="8" customFormat="1" ht="13.5" customHeight="1">
      <c r="A126" s="55"/>
      <c r="B126" s="55"/>
      <c r="C126" s="6" t="s">
        <v>10</v>
      </c>
      <c r="D126" s="7">
        <v>42347</v>
      </c>
      <c r="E126" s="7" t="str">
        <f aca="true" t="shared" si="2" ref="E126:E196">"("&amp;I126&amp;"-"&amp;J126&amp;")"</f>
        <v>(28-10)</v>
      </c>
      <c r="F126" s="40"/>
      <c r="G126" s="41"/>
      <c r="H126" s="12"/>
      <c r="I126" s="8">
        <v>28</v>
      </c>
      <c r="J126" s="8">
        <v>10</v>
      </c>
    </row>
    <row r="127" spans="1:10" s="8" customFormat="1" ht="13.5" customHeight="1">
      <c r="A127" s="55"/>
      <c r="B127" s="55"/>
      <c r="C127" s="6" t="s">
        <v>11</v>
      </c>
      <c r="D127" s="7">
        <v>42348</v>
      </c>
      <c r="E127" s="7" t="str">
        <f t="shared" si="2"/>
        <v>(29-10)</v>
      </c>
      <c r="F127" s="40"/>
      <c r="G127" s="41"/>
      <c r="H127" s="12"/>
      <c r="I127" s="8">
        <v>29</v>
      </c>
      <c r="J127" s="8">
        <v>10</v>
      </c>
    </row>
    <row r="128" spans="1:10" s="8" customFormat="1" ht="13.5" customHeight="1">
      <c r="A128" s="55"/>
      <c r="B128" s="55"/>
      <c r="C128" s="6" t="s">
        <v>12</v>
      </c>
      <c r="D128" s="7">
        <v>42349</v>
      </c>
      <c r="E128" s="7" t="str">
        <f t="shared" si="2"/>
        <v>(1-11)</v>
      </c>
      <c r="F128" s="40"/>
      <c r="G128" s="41"/>
      <c r="H128" s="12"/>
      <c r="I128" s="8">
        <v>1</v>
      </c>
      <c r="J128" s="8">
        <v>11</v>
      </c>
    </row>
    <row r="129" spans="1:10" s="8" customFormat="1" ht="13.5" customHeight="1">
      <c r="A129" s="55"/>
      <c r="B129" s="55"/>
      <c r="C129" s="6" t="s">
        <v>13</v>
      </c>
      <c r="D129" s="7">
        <v>42350</v>
      </c>
      <c r="E129" s="7" t="str">
        <f t="shared" si="2"/>
        <v>(2-11)</v>
      </c>
      <c r="F129" s="40"/>
      <c r="G129" s="41"/>
      <c r="H129" s="12"/>
      <c r="I129" s="8">
        <v>2</v>
      </c>
      <c r="J129" s="8">
        <v>11</v>
      </c>
    </row>
    <row r="130" spans="1:10" s="8" customFormat="1" ht="13.5" customHeight="1">
      <c r="A130" s="55"/>
      <c r="B130" s="55"/>
      <c r="C130" s="6" t="s">
        <v>14</v>
      </c>
      <c r="D130" s="7">
        <v>42351</v>
      </c>
      <c r="E130" s="7" t="str">
        <f t="shared" si="2"/>
        <v>(3-11)</v>
      </c>
      <c r="F130" s="40"/>
      <c r="G130" s="41"/>
      <c r="H130" s="12"/>
      <c r="I130" s="8">
        <v>3</v>
      </c>
      <c r="J130" s="8">
        <v>11</v>
      </c>
    </row>
    <row r="131" spans="1:10" s="8" customFormat="1" ht="13.5" customHeight="1">
      <c r="A131" s="55">
        <v>19</v>
      </c>
      <c r="B131" s="55">
        <v>17</v>
      </c>
      <c r="C131" s="6" t="s">
        <v>8</v>
      </c>
      <c r="D131" s="7">
        <v>42352</v>
      </c>
      <c r="E131" s="7" t="str">
        <f t="shared" si="2"/>
        <v>(4-11)</v>
      </c>
      <c r="F131" s="40"/>
      <c r="G131" s="41"/>
      <c r="H131" s="12"/>
      <c r="I131" s="8">
        <v>4</v>
      </c>
      <c r="J131" s="8">
        <v>11</v>
      </c>
    </row>
    <row r="132" spans="1:10" s="8" customFormat="1" ht="13.5" customHeight="1">
      <c r="A132" s="55"/>
      <c r="B132" s="55"/>
      <c r="C132" s="6" t="s">
        <v>9</v>
      </c>
      <c r="D132" s="7">
        <v>42353</v>
      </c>
      <c r="E132" s="7" t="str">
        <f t="shared" si="2"/>
        <v>(5-11)</v>
      </c>
      <c r="F132" s="40"/>
      <c r="G132" s="41"/>
      <c r="H132" s="12"/>
      <c r="I132" s="8">
        <v>5</v>
      </c>
      <c r="J132" s="8">
        <v>11</v>
      </c>
    </row>
    <row r="133" spans="1:10" s="8" customFormat="1" ht="13.5" customHeight="1">
      <c r="A133" s="55"/>
      <c r="B133" s="55"/>
      <c r="C133" s="6" t="s">
        <v>10</v>
      </c>
      <c r="D133" s="7">
        <v>42354</v>
      </c>
      <c r="E133" s="7" t="str">
        <f t="shared" si="2"/>
        <v>(6-11)</v>
      </c>
      <c r="F133" s="40"/>
      <c r="G133" s="41"/>
      <c r="H133" s="12"/>
      <c r="I133" s="8">
        <v>6</v>
      </c>
      <c r="J133" s="8">
        <v>11</v>
      </c>
    </row>
    <row r="134" spans="1:10" s="8" customFormat="1" ht="13.5" customHeight="1">
      <c r="A134" s="55"/>
      <c r="B134" s="55"/>
      <c r="C134" s="6" t="s">
        <v>11</v>
      </c>
      <c r="D134" s="7">
        <v>42355</v>
      </c>
      <c r="E134" s="7" t="str">
        <f t="shared" si="2"/>
        <v>(7-11)</v>
      </c>
      <c r="F134" s="40"/>
      <c r="G134" s="41"/>
      <c r="H134" s="12"/>
      <c r="I134" s="8">
        <v>7</v>
      </c>
      <c r="J134" s="8">
        <v>11</v>
      </c>
    </row>
    <row r="135" spans="1:10" s="8" customFormat="1" ht="13.5" customHeight="1">
      <c r="A135" s="55"/>
      <c r="B135" s="55"/>
      <c r="C135" s="6" t="s">
        <v>12</v>
      </c>
      <c r="D135" s="7">
        <v>42356</v>
      </c>
      <c r="E135" s="7" t="str">
        <f t="shared" si="2"/>
        <v>(8-11)</v>
      </c>
      <c r="F135" s="40"/>
      <c r="G135" s="41"/>
      <c r="H135" s="12"/>
      <c r="I135" s="8">
        <v>8</v>
      </c>
      <c r="J135" s="8">
        <v>11</v>
      </c>
    </row>
    <row r="136" spans="1:10" s="8" customFormat="1" ht="13.5" customHeight="1">
      <c r="A136" s="55"/>
      <c r="B136" s="55"/>
      <c r="C136" s="6" t="s">
        <v>13</v>
      </c>
      <c r="D136" s="7">
        <v>42357</v>
      </c>
      <c r="E136" s="7" t="str">
        <f t="shared" si="2"/>
        <v>(9-11)</v>
      </c>
      <c r="F136" s="40"/>
      <c r="G136" s="41"/>
      <c r="H136" s="12"/>
      <c r="I136" s="8">
        <v>9</v>
      </c>
      <c r="J136" s="8">
        <v>11</v>
      </c>
    </row>
    <row r="137" spans="1:10" s="8" customFormat="1" ht="13.5" customHeight="1">
      <c r="A137" s="55"/>
      <c r="B137" s="55"/>
      <c r="C137" s="6" t="s">
        <v>14</v>
      </c>
      <c r="D137" s="7">
        <v>42358</v>
      </c>
      <c r="E137" s="7" t="str">
        <f t="shared" si="2"/>
        <v>(10-11)</v>
      </c>
      <c r="F137" s="40"/>
      <c r="G137" s="41"/>
      <c r="H137" s="12"/>
      <c r="I137" s="8">
        <v>10</v>
      </c>
      <c r="J137" s="8">
        <v>11</v>
      </c>
    </row>
    <row r="138" spans="1:10" s="8" customFormat="1" ht="13.5" customHeight="1">
      <c r="A138" s="55">
        <v>20</v>
      </c>
      <c r="B138" s="55">
        <v>18</v>
      </c>
      <c r="C138" s="6" t="s">
        <v>8</v>
      </c>
      <c r="D138" s="7">
        <v>42359</v>
      </c>
      <c r="E138" s="7" t="str">
        <f t="shared" si="2"/>
        <v>(11-11)</v>
      </c>
      <c r="F138" s="43" t="s">
        <v>25</v>
      </c>
      <c r="G138" s="44"/>
      <c r="H138" s="12"/>
      <c r="I138" s="8">
        <v>11</v>
      </c>
      <c r="J138" s="8">
        <v>11</v>
      </c>
    </row>
    <row r="139" spans="1:10" s="8" customFormat="1" ht="13.5" customHeight="1">
      <c r="A139" s="55"/>
      <c r="B139" s="55"/>
      <c r="C139" s="6" t="s">
        <v>9</v>
      </c>
      <c r="D139" s="7">
        <v>42360</v>
      </c>
      <c r="E139" s="7" t="str">
        <f t="shared" si="2"/>
        <v>(12-11)</v>
      </c>
      <c r="F139" s="45"/>
      <c r="G139" s="46"/>
      <c r="H139" s="12"/>
      <c r="I139" s="8">
        <v>12</v>
      </c>
      <c r="J139" s="8">
        <v>11</v>
      </c>
    </row>
    <row r="140" spans="1:10" s="8" customFormat="1" ht="13.5" customHeight="1">
      <c r="A140" s="55"/>
      <c r="B140" s="55"/>
      <c r="C140" s="6" t="s">
        <v>10</v>
      </c>
      <c r="D140" s="7">
        <v>42361</v>
      </c>
      <c r="E140" s="7" t="str">
        <f t="shared" si="2"/>
        <v>(13-11)</v>
      </c>
      <c r="F140" s="45"/>
      <c r="G140" s="46"/>
      <c r="H140" s="12"/>
      <c r="I140" s="8">
        <v>13</v>
      </c>
      <c r="J140" s="8">
        <v>11</v>
      </c>
    </row>
    <row r="141" spans="1:10" s="8" customFormat="1" ht="13.5" customHeight="1">
      <c r="A141" s="55"/>
      <c r="B141" s="55"/>
      <c r="C141" s="6" t="s">
        <v>11</v>
      </c>
      <c r="D141" s="7">
        <v>42362</v>
      </c>
      <c r="E141" s="7" t="str">
        <f t="shared" si="2"/>
        <v>(14-11)</v>
      </c>
      <c r="F141" s="45"/>
      <c r="G141" s="46"/>
      <c r="H141" s="12"/>
      <c r="I141" s="8">
        <v>14</v>
      </c>
      <c r="J141" s="8">
        <v>11</v>
      </c>
    </row>
    <row r="142" spans="1:10" s="8" customFormat="1" ht="13.5" customHeight="1">
      <c r="A142" s="55"/>
      <c r="B142" s="55"/>
      <c r="C142" s="6" t="s">
        <v>12</v>
      </c>
      <c r="D142" s="7">
        <v>42363</v>
      </c>
      <c r="E142" s="7" t="str">
        <f t="shared" si="2"/>
        <v>(15-11)</v>
      </c>
      <c r="F142" s="45"/>
      <c r="G142" s="46"/>
      <c r="H142" s="12"/>
      <c r="I142" s="8">
        <v>15</v>
      </c>
      <c r="J142" s="8">
        <v>11</v>
      </c>
    </row>
    <row r="143" spans="1:10" s="8" customFormat="1" ht="13.5" customHeight="1">
      <c r="A143" s="55"/>
      <c r="B143" s="55"/>
      <c r="C143" s="6" t="s">
        <v>13</v>
      </c>
      <c r="D143" s="7">
        <v>42364</v>
      </c>
      <c r="E143" s="7" t="str">
        <f t="shared" si="2"/>
        <v>(16-11)</v>
      </c>
      <c r="F143" s="45"/>
      <c r="G143" s="46"/>
      <c r="H143" s="12"/>
      <c r="I143" s="8">
        <v>16</v>
      </c>
      <c r="J143" s="8">
        <v>11</v>
      </c>
    </row>
    <row r="144" spans="1:10" s="8" customFormat="1" ht="13.5" customHeight="1">
      <c r="A144" s="55"/>
      <c r="B144" s="55"/>
      <c r="C144" s="6" t="s">
        <v>14</v>
      </c>
      <c r="D144" s="7">
        <v>42365</v>
      </c>
      <c r="E144" s="7" t="str">
        <f t="shared" si="2"/>
        <v>(17-11)</v>
      </c>
      <c r="F144" s="47"/>
      <c r="G144" s="48"/>
      <c r="H144" s="12"/>
      <c r="I144" s="8">
        <v>17</v>
      </c>
      <c r="J144" s="8">
        <v>11</v>
      </c>
    </row>
    <row r="145" spans="1:10" s="8" customFormat="1" ht="13.5" customHeight="1">
      <c r="A145" s="55">
        <v>21</v>
      </c>
      <c r="B145" s="55">
        <v>19</v>
      </c>
      <c r="C145" s="6" t="s">
        <v>8</v>
      </c>
      <c r="D145" s="7">
        <v>42366</v>
      </c>
      <c r="E145" s="7" t="str">
        <f t="shared" si="2"/>
        <v>(18-11)</v>
      </c>
      <c r="F145" s="53"/>
      <c r="G145" s="54"/>
      <c r="H145" s="12"/>
      <c r="I145" s="8">
        <v>18</v>
      </c>
      <c r="J145" s="8">
        <v>11</v>
      </c>
    </row>
    <row r="146" spans="1:10" s="8" customFormat="1" ht="13.5" customHeight="1">
      <c r="A146" s="55"/>
      <c r="B146" s="55"/>
      <c r="C146" s="6" t="s">
        <v>9</v>
      </c>
      <c r="D146" s="7">
        <v>42367</v>
      </c>
      <c r="E146" s="7" t="str">
        <f t="shared" si="2"/>
        <v>(19-11)</v>
      </c>
      <c r="F146" s="53"/>
      <c r="G146" s="54"/>
      <c r="H146" s="12"/>
      <c r="I146" s="8">
        <v>19</v>
      </c>
      <c r="J146" s="8">
        <v>11</v>
      </c>
    </row>
    <row r="147" spans="1:10" s="8" customFormat="1" ht="13.5" customHeight="1">
      <c r="A147" s="55"/>
      <c r="B147" s="55"/>
      <c r="C147" s="6" t="s">
        <v>10</v>
      </c>
      <c r="D147" s="7">
        <v>42368</v>
      </c>
      <c r="E147" s="7" t="str">
        <f t="shared" si="2"/>
        <v>(20-11)</v>
      </c>
      <c r="F147" s="53"/>
      <c r="G147" s="54"/>
      <c r="H147" s="12"/>
      <c r="I147" s="8">
        <v>20</v>
      </c>
      <c r="J147" s="8">
        <v>11</v>
      </c>
    </row>
    <row r="148" spans="1:10" s="8" customFormat="1" ht="13.5" customHeight="1">
      <c r="A148" s="55"/>
      <c r="B148" s="55"/>
      <c r="C148" s="6" t="s">
        <v>11</v>
      </c>
      <c r="D148" s="7">
        <v>42369</v>
      </c>
      <c r="E148" s="7" t="str">
        <f t="shared" si="2"/>
        <v>(21-11)</v>
      </c>
      <c r="F148" s="40" t="s">
        <v>22</v>
      </c>
      <c r="G148" s="41"/>
      <c r="H148" s="12"/>
      <c r="I148" s="8">
        <v>21</v>
      </c>
      <c r="J148" s="8">
        <v>11</v>
      </c>
    </row>
    <row r="149" spans="1:10" s="8" customFormat="1" ht="13.5" customHeight="1">
      <c r="A149" s="55"/>
      <c r="B149" s="55"/>
      <c r="C149" s="6" t="s">
        <v>12</v>
      </c>
      <c r="D149" s="7">
        <v>42370</v>
      </c>
      <c r="E149" s="7" t="str">
        <f t="shared" si="2"/>
        <v>(22-11)</v>
      </c>
      <c r="F149" s="40" t="s">
        <v>47</v>
      </c>
      <c r="G149" s="41"/>
      <c r="H149" s="12" t="s">
        <v>19</v>
      </c>
      <c r="I149" s="8">
        <v>22</v>
      </c>
      <c r="J149" s="8">
        <v>11</v>
      </c>
    </row>
    <row r="150" spans="1:10" s="8" customFormat="1" ht="13.5" customHeight="1">
      <c r="A150" s="55"/>
      <c r="B150" s="55"/>
      <c r="C150" s="6" t="s">
        <v>13</v>
      </c>
      <c r="D150" s="7">
        <v>42371</v>
      </c>
      <c r="E150" s="7" t="str">
        <f t="shared" si="2"/>
        <v>(23-11)</v>
      </c>
      <c r="F150" s="40" t="s">
        <v>23</v>
      </c>
      <c r="G150" s="41"/>
      <c r="H150" s="12" t="s">
        <v>19</v>
      </c>
      <c r="I150" s="8">
        <v>23</v>
      </c>
      <c r="J150" s="8">
        <v>11</v>
      </c>
    </row>
    <row r="151" spans="1:10" s="8" customFormat="1" ht="13.5" customHeight="1">
      <c r="A151" s="55"/>
      <c r="B151" s="55"/>
      <c r="C151" s="6" t="s">
        <v>14</v>
      </c>
      <c r="D151" s="7">
        <v>42372</v>
      </c>
      <c r="E151" s="7" t="str">
        <f t="shared" si="2"/>
        <v>(24-11)</v>
      </c>
      <c r="F151" s="40"/>
      <c r="G151" s="41"/>
      <c r="H151" s="12"/>
      <c r="I151" s="8">
        <v>24</v>
      </c>
      <c r="J151" s="8">
        <v>11</v>
      </c>
    </row>
    <row r="152" spans="1:8" s="8" customFormat="1" ht="18.75" customHeight="1">
      <c r="A152" s="60" t="s">
        <v>29</v>
      </c>
      <c r="B152" s="61"/>
      <c r="C152" s="61"/>
      <c r="D152" s="61"/>
      <c r="E152" s="61" t="s">
        <v>37</v>
      </c>
      <c r="F152" s="61"/>
      <c r="G152" s="16">
        <f>18*6+4</f>
        <v>112</v>
      </c>
      <c r="H152" s="31" t="s">
        <v>34</v>
      </c>
    </row>
    <row r="153" spans="1:8" s="8" customFormat="1" ht="18.75" customHeight="1">
      <c r="A153" s="13"/>
      <c r="B153" s="17"/>
      <c r="C153" s="17"/>
      <c r="D153" s="17"/>
      <c r="E153" s="42" t="s">
        <v>38</v>
      </c>
      <c r="F153" s="42"/>
      <c r="G153" s="19">
        <f>19*6</f>
        <v>114</v>
      </c>
      <c r="H153" s="32" t="s">
        <v>34</v>
      </c>
    </row>
    <row r="154" spans="1:8" s="8" customFormat="1" ht="18.75" customHeight="1">
      <c r="A154" s="13"/>
      <c r="B154" s="17"/>
      <c r="C154" s="17"/>
      <c r="D154" s="17"/>
      <c r="E154" s="42" t="s">
        <v>36</v>
      </c>
      <c r="F154" s="42"/>
      <c r="G154" s="33">
        <f>COUNTIF(H5:H147,"Nghỉ học")</f>
        <v>4</v>
      </c>
      <c r="H154" s="26" t="s">
        <v>34</v>
      </c>
    </row>
    <row r="155" spans="1:8" s="8" customFormat="1" ht="16.5" customHeight="1">
      <c r="A155" s="13"/>
      <c r="B155" s="17"/>
      <c r="C155" s="17"/>
      <c r="D155" s="17"/>
      <c r="E155" s="42" t="s">
        <v>35</v>
      </c>
      <c r="F155" s="42"/>
      <c r="G155" s="17">
        <f>G152-G153-G154</f>
        <v>-6</v>
      </c>
      <c r="H155" s="26" t="s">
        <v>34</v>
      </c>
    </row>
    <row r="156" spans="1:8" s="8" customFormat="1" ht="19.5" customHeight="1">
      <c r="A156" s="13"/>
      <c r="B156" s="17"/>
      <c r="C156" s="17"/>
      <c r="D156" s="17"/>
      <c r="E156" s="42" t="s">
        <v>40</v>
      </c>
      <c r="F156" s="42"/>
      <c r="G156" s="17">
        <f>G152-G154</f>
        <v>108</v>
      </c>
      <c r="H156" s="26" t="s">
        <v>34</v>
      </c>
    </row>
    <row r="157" spans="1:8" s="8" customFormat="1" ht="19.5" customHeight="1">
      <c r="A157" s="13"/>
      <c r="B157" s="17"/>
      <c r="C157" s="17"/>
      <c r="D157" s="17"/>
      <c r="E157" s="42" t="s">
        <v>41</v>
      </c>
      <c r="F157" s="42"/>
      <c r="G157" s="17">
        <f>G156/6</f>
        <v>18</v>
      </c>
      <c r="H157" s="26" t="s">
        <v>42</v>
      </c>
    </row>
    <row r="158" spans="1:8" s="8" customFormat="1" ht="176.25" customHeight="1">
      <c r="A158" s="14"/>
      <c r="B158" s="18"/>
      <c r="C158" s="18"/>
      <c r="D158" s="18"/>
      <c r="E158" s="20"/>
      <c r="F158" s="20"/>
      <c r="G158" s="18"/>
      <c r="H158" s="38"/>
    </row>
    <row r="159" spans="1:10" s="8" customFormat="1" ht="13.5" customHeight="1">
      <c r="A159" s="55">
        <v>22</v>
      </c>
      <c r="B159" s="55">
        <v>19</v>
      </c>
      <c r="C159" s="6" t="s">
        <v>8</v>
      </c>
      <c r="D159" s="7">
        <v>42373</v>
      </c>
      <c r="E159" s="7" t="str">
        <f t="shared" si="2"/>
        <v>(25-11)</v>
      </c>
      <c r="F159" s="51" t="s">
        <v>24</v>
      </c>
      <c r="G159" s="52"/>
      <c r="H159" s="12"/>
      <c r="I159" s="8">
        <v>25</v>
      </c>
      <c r="J159" s="8">
        <v>11</v>
      </c>
    </row>
    <row r="160" spans="1:10" s="8" customFormat="1" ht="13.5" customHeight="1">
      <c r="A160" s="55"/>
      <c r="B160" s="55"/>
      <c r="C160" s="6" t="s">
        <v>9</v>
      </c>
      <c r="D160" s="7">
        <v>42374</v>
      </c>
      <c r="E160" s="7" t="str">
        <f t="shared" si="2"/>
        <v>(26-11)</v>
      </c>
      <c r="F160" s="49"/>
      <c r="G160" s="50"/>
      <c r="H160" s="12"/>
      <c r="I160" s="8">
        <v>26</v>
      </c>
      <c r="J160" s="8">
        <v>11</v>
      </c>
    </row>
    <row r="161" spans="1:10" s="8" customFormat="1" ht="13.5" customHeight="1">
      <c r="A161" s="55"/>
      <c r="B161" s="55"/>
      <c r="C161" s="6" t="s">
        <v>10</v>
      </c>
      <c r="D161" s="7">
        <v>42375</v>
      </c>
      <c r="E161" s="7" t="str">
        <f t="shared" si="2"/>
        <v>(27-11)</v>
      </c>
      <c r="F161" s="49"/>
      <c r="G161" s="50"/>
      <c r="H161" s="12"/>
      <c r="I161" s="8">
        <v>27</v>
      </c>
      <c r="J161" s="8">
        <v>11</v>
      </c>
    </row>
    <row r="162" spans="1:10" s="8" customFormat="1" ht="13.5" customHeight="1">
      <c r="A162" s="55"/>
      <c r="B162" s="55"/>
      <c r="C162" s="6" t="s">
        <v>11</v>
      </c>
      <c r="D162" s="7">
        <v>42376</v>
      </c>
      <c r="E162" s="7" t="str">
        <f t="shared" si="2"/>
        <v>(28-11)</v>
      </c>
      <c r="F162" s="49"/>
      <c r="G162" s="50"/>
      <c r="H162" s="12"/>
      <c r="I162" s="8">
        <v>28</v>
      </c>
      <c r="J162" s="8">
        <v>11</v>
      </c>
    </row>
    <row r="163" spans="1:10" s="8" customFormat="1" ht="13.5" customHeight="1">
      <c r="A163" s="55"/>
      <c r="B163" s="55"/>
      <c r="C163" s="6" t="s">
        <v>12</v>
      </c>
      <c r="D163" s="7">
        <v>42377</v>
      </c>
      <c r="E163" s="7" t="str">
        <f t="shared" si="2"/>
        <v>(29-11)</v>
      </c>
      <c r="F163" s="49"/>
      <c r="G163" s="50"/>
      <c r="H163" s="12"/>
      <c r="I163" s="8">
        <v>29</v>
      </c>
      <c r="J163" s="8">
        <v>11</v>
      </c>
    </row>
    <row r="164" spans="1:10" s="8" customFormat="1" ht="13.5" customHeight="1">
      <c r="A164" s="55"/>
      <c r="B164" s="55"/>
      <c r="C164" s="6" t="s">
        <v>13</v>
      </c>
      <c r="D164" s="7">
        <v>42378</v>
      </c>
      <c r="E164" s="7" t="str">
        <f t="shared" si="2"/>
        <v>(30-11)</v>
      </c>
      <c r="F164" s="49"/>
      <c r="G164" s="50"/>
      <c r="H164" s="12"/>
      <c r="I164" s="8">
        <v>30</v>
      </c>
      <c r="J164" s="8">
        <v>11</v>
      </c>
    </row>
    <row r="165" spans="1:10" s="8" customFormat="1" ht="13.5" customHeight="1">
      <c r="A165" s="55"/>
      <c r="B165" s="55"/>
      <c r="C165" s="6" t="s">
        <v>14</v>
      </c>
      <c r="D165" s="7">
        <v>42379</v>
      </c>
      <c r="E165" s="7" t="str">
        <f t="shared" si="2"/>
        <v>(1-12)</v>
      </c>
      <c r="F165" s="49"/>
      <c r="G165" s="50"/>
      <c r="H165" s="12"/>
      <c r="I165" s="8">
        <v>1</v>
      </c>
      <c r="J165" s="8">
        <v>12</v>
      </c>
    </row>
    <row r="166" spans="1:10" s="8" customFormat="1" ht="13.5" customHeight="1">
      <c r="A166" s="55">
        <v>23</v>
      </c>
      <c r="B166" s="55">
        <v>20</v>
      </c>
      <c r="C166" s="6" t="s">
        <v>8</v>
      </c>
      <c r="D166" s="7">
        <v>42380</v>
      </c>
      <c r="E166" s="7" t="str">
        <f t="shared" si="2"/>
        <v>(2-12)</v>
      </c>
      <c r="F166" s="49"/>
      <c r="G166" s="50"/>
      <c r="H166" s="12"/>
      <c r="I166" s="8">
        <v>2</v>
      </c>
      <c r="J166" s="8">
        <v>12</v>
      </c>
    </row>
    <row r="167" spans="1:10" s="8" customFormat="1" ht="13.5" customHeight="1">
      <c r="A167" s="55"/>
      <c r="B167" s="55"/>
      <c r="C167" s="6" t="s">
        <v>9</v>
      </c>
      <c r="D167" s="7">
        <v>42381</v>
      </c>
      <c r="E167" s="7" t="str">
        <f t="shared" si="2"/>
        <v>(3-12)</v>
      </c>
      <c r="F167" s="49"/>
      <c r="G167" s="50"/>
      <c r="H167" s="12"/>
      <c r="I167" s="8">
        <v>3</v>
      </c>
      <c r="J167" s="8">
        <v>12</v>
      </c>
    </row>
    <row r="168" spans="1:10" s="8" customFormat="1" ht="13.5" customHeight="1">
      <c r="A168" s="55"/>
      <c r="B168" s="55"/>
      <c r="C168" s="6" t="s">
        <v>10</v>
      </c>
      <c r="D168" s="7">
        <v>42382</v>
      </c>
      <c r="E168" s="7" t="str">
        <f t="shared" si="2"/>
        <v>(4-12)</v>
      </c>
      <c r="F168" s="49"/>
      <c r="G168" s="50"/>
      <c r="H168" s="12"/>
      <c r="I168" s="8">
        <v>4</v>
      </c>
      <c r="J168" s="8">
        <v>12</v>
      </c>
    </row>
    <row r="169" spans="1:10" s="8" customFormat="1" ht="13.5" customHeight="1">
      <c r="A169" s="55"/>
      <c r="B169" s="55"/>
      <c r="C169" s="6" t="s">
        <v>11</v>
      </c>
      <c r="D169" s="7">
        <v>42383</v>
      </c>
      <c r="E169" s="7" t="str">
        <f t="shared" si="2"/>
        <v>(5-12)</v>
      </c>
      <c r="F169" s="49"/>
      <c r="G169" s="50"/>
      <c r="H169" s="12"/>
      <c r="I169" s="8">
        <v>5</v>
      </c>
      <c r="J169" s="8">
        <v>12</v>
      </c>
    </row>
    <row r="170" spans="1:10" s="8" customFormat="1" ht="13.5" customHeight="1">
      <c r="A170" s="55"/>
      <c r="B170" s="55"/>
      <c r="C170" s="6" t="s">
        <v>12</v>
      </c>
      <c r="D170" s="7">
        <v>42384</v>
      </c>
      <c r="E170" s="7" t="str">
        <f t="shared" si="2"/>
        <v>(6-12)</v>
      </c>
      <c r="F170" s="49"/>
      <c r="G170" s="50"/>
      <c r="H170" s="12"/>
      <c r="I170" s="8">
        <v>6</v>
      </c>
      <c r="J170" s="8">
        <v>12</v>
      </c>
    </row>
    <row r="171" spans="1:10" s="8" customFormat="1" ht="13.5" customHeight="1">
      <c r="A171" s="55"/>
      <c r="B171" s="55"/>
      <c r="C171" s="6" t="s">
        <v>13</v>
      </c>
      <c r="D171" s="7">
        <v>42385</v>
      </c>
      <c r="E171" s="7" t="str">
        <f t="shared" si="2"/>
        <v>(7-12)</v>
      </c>
      <c r="F171" s="49"/>
      <c r="G171" s="50"/>
      <c r="H171" s="12"/>
      <c r="I171" s="8">
        <v>7</v>
      </c>
      <c r="J171" s="8">
        <v>12</v>
      </c>
    </row>
    <row r="172" spans="1:10" s="8" customFormat="1" ht="13.5" customHeight="1">
      <c r="A172" s="55"/>
      <c r="B172" s="55"/>
      <c r="C172" s="6" t="s">
        <v>14</v>
      </c>
      <c r="D172" s="7">
        <v>42386</v>
      </c>
      <c r="E172" s="7" t="str">
        <f t="shared" si="2"/>
        <v>(8-12)</v>
      </c>
      <c r="F172" s="49"/>
      <c r="G172" s="50"/>
      <c r="H172" s="12"/>
      <c r="I172" s="8">
        <v>8</v>
      </c>
      <c r="J172" s="8">
        <v>12</v>
      </c>
    </row>
    <row r="173" spans="1:10" s="8" customFormat="1" ht="13.5" customHeight="1">
      <c r="A173" s="55">
        <v>24</v>
      </c>
      <c r="B173" s="55">
        <v>21</v>
      </c>
      <c r="C173" s="6" t="s">
        <v>8</v>
      </c>
      <c r="D173" s="7">
        <v>42387</v>
      </c>
      <c r="E173" s="7" t="str">
        <f t="shared" si="2"/>
        <v>(9-12)</v>
      </c>
      <c r="F173" s="49"/>
      <c r="G173" s="50"/>
      <c r="H173" s="12"/>
      <c r="I173" s="8">
        <v>9</v>
      </c>
      <c r="J173" s="8">
        <v>12</v>
      </c>
    </row>
    <row r="174" spans="1:10" s="8" customFormat="1" ht="13.5" customHeight="1">
      <c r="A174" s="55"/>
      <c r="B174" s="55"/>
      <c r="C174" s="6" t="s">
        <v>9</v>
      </c>
      <c r="D174" s="7">
        <v>42388</v>
      </c>
      <c r="E174" s="7" t="str">
        <f t="shared" si="2"/>
        <v>(10-12)</v>
      </c>
      <c r="F174" s="49"/>
      <c r="G174" s="50"/>
      <c r="H174" s="12"/>
      <c r="I174" s="8">
        <v>10</v>
      </c>
      <c r="J174" s="8">
        <v>12</v>
      </c>
    </row>
    <row r="175" spans="1:10" s="8" customFormat="1" ht="13.5" customHeight="1">
      <c r="A175" s="55"/>
      <c r="B175" s="55"/>
      <c r="C175" s="6" t="s">
        <v>10</v>
      </c>
      <c r="D175" s="7">
        <v>42389</v>
      </c>
      <c r="E175" s="7" t="str">
        <f t="shared" si="2"/>
        <v>(11-12)</v>
      </c>
      <c r="F175" s="49"/>
      <c r="G175" s="50"/>
      <c r="H175" s="12"/>
      <c r="I175" s="8">
        <v>11</v>
      </c>
      <c r="J175" s="8">
        <v>12</v>
      </c>
    </row>
    <row r="176" spans="1:10" s="8" customFormat="1" ht="13.5" customHeight="1">
      <c r="A176" s="55"/>
      <c r="B176" s="55"/>
      <c r="C176" s="6" t="s">
        <v>11</v>
      </c>
      <c r="D176" s="7">
        <v>42390</v>
      </c>
      <c r="E176" s="7" t="str">
        <f t="shared" si="2"/>
        <v>(12-12)</v>
      </c>
      <c r="F176" s="49"/>
      <c r="G176" s="50"/>
      <c r="H176" s="12"/>
      <c r="I176" s="8">
        <v>12</v>
      </c>
      <c r="J176" s="8">
        <v>12</v>
      </c>
    </row>
    <row r="177" spans="1:10" s="8" customFormat="1" ht="13.5" customHeight="1">
      <c r="A177" s="55"/>
      <c r="B177" s="55"/>
      <c r="C177" s="6" t="s">
        <v>12</v>
      </c>
      <c r="D177" s="7">
        <v>42391</v>
      </c>
      <c r="E177" s="7" t="str">
        <f t="shared" si="2"/>
        <v>(13-12)</v>
      </c>
      <c r="F177" s="49"/>
      <c r="G177" s="50"/>
      <c r="H177" s="12"/>
      <c r="I177" s="8">
        <v>13</v>
      </c>
      <c r="J177" s="8">
        <v>12</v>
      </c>
    </row>
    <row r="178" spans="1:10" s="8" customFormat="1" ht="13.5" customHeight="1">
      <c r="A178" s="55"/>
      <c r="B178" s="55"/>
      <c r="C178" s="6" t="s">
        <v>13</v>
      </c>
      <c r="D178" s="7">
        <v>42392</v>
      </c>
      <c r="E178" s="7" t="str">
        <f t="shared" si="2"/>
        <v>(14-12)</v>
      </c>
      <c r="F178" s="49"/>
      <c r="G178" s="50"/>
      <c r="H178" s="12"/>
      <c r="I178" s="8">
        <v>14</v>
      </c>
      <c r="J178" s="8">
        <v>12</v>
      </c>
    </row>
    <row r="179" spans="1:10" s="8" customFormat="1" ht="13.5" customHeight="1">
      <c r="A179" s="55"/>
      <c r="B179" s="55"/>
      <c r="C179" s="6" t="s">
        <v>14</v>
      </c>
      <c r="D179" s="7">
        <v>42393</v>
      </c>
      <c r="E179" s="7" t="str">
        <f t="shared" si="2"/>
        <v>(15-12)</v>
      </c>
      <c r="F179" s="49"/>
      <c r="G179" s="50"/>
      <c r="H179" s="12"/>
      <c r="I179" s="8">
        <v>15</v>
      </c>
      <c r="J179" s="8">
        <v>12</v>
      </c>
    </row>
    <row r="180" spans="1:10" s="8" customFormat="1" ht="13.5" customHeight="1">
      <c r="A180" s="55">
        <v>25</v>
      </c>
      <c r="B180" s="55">
        <v>22</v>
      </c>
      <c r="C180" s="6" t="s">
        <v>8</v>
      </c>
      <c r="D180" s="7">
        <v>42394</v>
      </c>
      <c r="E180" s="7" t="str">
        <f t="shared" si="2"/>
        <v>(16-12)</v>
      </c>
      <c r="F180" s="49"/>
      <c r="G180" s="50"/>
      <c r="H180" s="12"/>
      <c r="I180" s="8">
        <v>16</v>
      </c>
      <c r="J180" s="8">
        <v>12</v>
      </c>
    </row>
    <row r="181" spans="1:10" s="8" customFormat="1" ht="13.5" customHeight="1">
      <c r="A181" s="55"/>
      <c r="B181" s="55"/>
      <c r="C181" s="6" t="s">
        <v>9</v>
      </c>
      <c r="D181" s="7">
        <v>42395</v>
      </c>
      <c r="E181" s="7" t="str">
        <f t="shared" si="2"/>
        <v>(17-12)</v>
      </c>
      <c r="F181" s="49"/>
      <c r="G181" s="50"/>
      <c r="H181" s="12"/>
      <c r="I181" s="8">
        <v>17</v>
      </c>
      <c r="J181" s="8">
        <v>12</v>
      </c>
    </row>
    <row r="182" spans="1:10" s="8" customFormat="1" ht="13.5" customHeight="1">
      <c r="A182" s="55"/>
      <c r="B182" s="55"/>
      <c r="C182" s="6" t="s">
        <v>10</v>
      </c>
      <c r="D182" s="7">
        <v>42396</v>
      </c>
      <c r="E182" s="7" t="str">
        <f t="shared" si="2"/>
        <v>(18-12)</v>
      </c>
      <c r="F182" s="49"/>
      <c r="G182" s="50"/>
      <c r="H182" s="12"/>
      <c r="I182" s="8">
        <v>18</v>
      </c>
      <c r="J182" s="8">
        <v>12</v>
      </c>
    </row>
    <row r="183" spans="1:10" s="8" customFormat="1" ht="13.5" customHeight="1">
      <c r="A183" s="55"/>
      <c r="B183" s="55"/>
      <c r="C183" s="6" t="s">
        <v>11</v>
      </c>
      <c r="D183" s="7">
        <v>42397</v>
      </c>
      <c r="E183" s="7" t="str">
        <f t="shared" si="2"/>
        <v>(19-12)</v>
      </c>
      <c r="F183" s="49"/>
      <c r="G183" s="50"/>
      <c r="H183" s="12"/>
      <c r="I183" s="8">
        <v>19</v>
      </c>
      <c r="J183" s="8">
        <v>12</v>
      </c>
    </row>
    <row r="184" spans="1:10" s="8" customFormat="1" ht="13.5" customHeight="1">
      <c r="A184" s="55"/>
      <c r="B184" s="55"/>
      <c r="C184" s="6" t="s">
        <v>12</v>
      </c>
      <c r="D184" s="7">
        <v>42398</v>
      </c>
      <c r="E184" s="7" t="str">
        <f t="shared" si="2"/>
        <v>(20-12)</v>
      </c>
      <c r="F184" s="49"/>
      <c r="G184" s="50"/>
      <c r="H184" s="12"/>
      <c r="I184" s="8">
        <v>20</v>
      </c>
      <c r="J184" s="8">
        <v>12</v>
      </c>
    </row>
    <row r="185" spans="1:10" s="8" customFormat="1" ht="13.5" customHeight="1">
      <c r="A185" s="55"/>
      <c r="B185" s="55"/>
      <c r="C185" s="6" t="s">
        <v>13</v>
      </c>
      <c r="D185" s="7">
        <v>42399</v>
      </c>
      <c r="E185" s="7" t="str">
        <f t="shared" si="2"/>
        <v>(21-12)</v>
      </c>
      <c r="F185" s="49"/>
      <c r="G185" s="50"/>
      <c r="H185" s="12"/>
      <c r="I185" s="8">
        <v>21</v>
      </c>
      <c r="J185" s="8">
        <v>12</v>
      </c>
    </row>
    <row r="186" spans="1:10" s="8" customFormat="1" ht="13.5" customHeight="1">
      <c r="A186" s="55"/>
      <c r="B186" s="55"/>
      <c r="C186" s="6" t="s">
        <v>14</v>
      </c>
      <c r="D186" s="7">
        <v>42400</v>
      </c>
      <c r="E186" s="7" t="str">
        <f t="shared" si="2"/>
        <v>(22-12)</v>
      </c>
      <c r="F186" s="49"/>
      <c r="G186" s="50"/>
      <c r="H186" s="12"/>
      <c r="I186" s="8">
        <v>22</v>
      </c>
      <c r="J186" s="8">
        <v>12</v>
      </c>
    </row>
    <row r="187" spans="1:10" s="8" customFormat="1" ht="13.5" customHeight="1">
      <c r="A187" s="55">
        <v>26</v>
      </c>
      <c r="B187" s="55">
        <v>23</v>
      </c>
      <c r="C187" s="6" t="s">
        <v>8</v>
      </c>
      <c r="D187" s="7">
        <v>42401</v>
      </c>
      <c r="E187" s="7" t="str">
        <f t="shared" si="2"/>
        <v>(23-12)</v>
      </c>
      <c r="F187" s="49"/>
      <c r="G187" s="50"/>
      <c r="H187" s="12"/>
      <c r="I187" s="8">
        <v>23</v>
      </c>
      <c r="J187" s="8">
        <v>12</v>
      </c>
    </row>
    <row r="188" spans="1:10" s="8" customFormat="1" ht="13.5" customHeight="1">
      <c r="A188" s="55"/>
      <c r="B188" s="55"/>
      <c r="C188" s="6" t="s">
        <v>9</v>
      </c>
      <c r="D188" s="7">
        <v>42402</v>
      </c>
      <c r="E188" s="7" t="str">
        <f t="shared" si="2"/>
        <v>(24-12)</v>
      </c>
      <c r="F188" s="49"/>
      <c r="G188" s="50"/>
      <c r="H188" s="12"/>
      <c r="I188" s="8">
        <v>24</v>
      </c>
      <c r="J188" s="8">
        <v>12</v>
      </c>
    </row>
    <row r="189" spans="1:10" s="8" customFormat="1" ht="13.5" customHeight="1">
      <c r="A189" s="55"/>
      <c r="B189" s="55"/>
      <c r="C189" s="6" t="s">
        <v>10</v>
      </c>
      <c r="D189" s="7">
        <v>42403</v>
      </c>
      <c r="E189" s="7" t="str">
        <f t="shared" si="2"/>
        <v>(25-12)</v>
      </c>
      <c r="F189" s="49"/>
      <c r="G189" s="50"/>
      <c r="H189" s="12"/>
      <c r="I189" s="8">
        <v>25</v>
      </c>
      <c r="J189" s="8">
        <v>12</v>
      </c>
    </row>
    <row r="190" spans="1:10" s="8" customFormat="1" ht="13.5" customHeight="1">
      <c r="A190" s="55"/>
      <c r="B190" s="55"/>
      <c r="C190" s="6" t="s">
        <v>11</v>
      </c>
      <c r="D190" s="7">
        <v>42404</v>
      </c>
      <c r="E190" s="7" t="str">
        <f t="shared" si="2"/>
        <v>(26-12)</v>
      </c>
      <c r="F190" s="49"/>
      <c r="G190" s="50"/>
      <c r="H190" s="12"/>
      <c r="I190" s="8">
        <v>26</v>
      </c>
      <c r="J190" s="8">
        <v>12</v>
      </c>
    </row>
    <row r="191" spans="1:10" s="8" customFormat="1" ht="13.5" customHeight="1">
      <c r="A191" s="55"/>
      <c r="B191" s="55"/>
      <c r="C191" s="6" t="s">
        <v>12</v>
      </c>
      <c r="D191" s="7">
        <v>42405</v>
      </c>
      <c r="E191" s="7" t="str">
        <f t="shared" si="2"/>
        <v>(27-12)</v>
      </c>
      <c r="F191" s="43" t="s">
        <v>28</v>
      </c>
      <c r="G191" s="44"/>
      <c r="H191" s="12" t="s">
        <v>19</v>
      </c>
      <c r="I191" s="8">
        <v>27</v>
      </c>
      <c r="J191" s="8">
        <v>12</v>
      </c>
    </row>
    <row r="192" spans="1:10" s="8" customFormat="1" ht="13.5" customHeight="1">
      <c r="A192" s="55"/>
      <c r="B192" s="55"/>
      <c r="C192" s="6" t="s">
        <v>13</v>
      </c>
      <c r="D192" s="7">
        <v>42406</v>
      </c>
      <c r="E192" s="7" t="str">
        <f t="shared" si="2"/>
        <v>(28-12)</v>
      </c>
      <c r="F192" s="45"/>
      <c r="G192" s="46"/>
      <c r="H192" s="12" t="s">
        <v>19</v>
      </c>
      <c r="I192" s="8">
        <v>28</v>
      </c>
      <c r="J192" s="8">
        <v>12</v>
      </c>
    </row>
    <row r="193" spans="1:10" s="8" customFormat="1" ht="13.5" customHeight="1">
      <c r="A193" s="55"/>
      <c r="B193" s="55"/>
      <c r="C193" s="6" t="s">
        <v>14</v>
      </c>
      <c r="D193" s="7">
        <v>42407</v>
      </c>
      <c r="E193" s="7" t="str">
        <f t="shared" si="2"/>
        <v>(29-12)</v>
      </c>
      <c r="F193" s="45"/>
      <c r="G193" s="46"/>
      <c r="H193" s="12" t="s">
        <v>19</v>
      </c>
      <c r="I193" s="8">
        <v>29</v>
      </c>
      <c r="J193" s="8">
        <v>12</v>
      </c>
    </row>
    <row r="194" spans="1:10" s="8" customFormat="1" ht="13.5" customHeight="1">
      <c r="A194" s="55">
        <v>27</v>
      </c>
      <c r="B194" s="55">
        <v>23</v>
      </c>
      <c r="C194" s="6" t="s">
        <v>8</v>
      </c>
      <c r="D194" s="7">
        <v>42408</v>
      </c>
      <c r="E194" s="7" t="str">
        <f t="shared" si="2"/>
        <v>(1-1)</v>
      </c>
      <c r="F194" s="45"/>
      <c r="G194" s="46"/>
      <c r="H194" s="12" t="s">
        <v>19</v>
      </c>
      <c r="I194" s="8">
        <v>1</v>
      </c>
      <c r="J194" s="8">
        <v>1</v>
      </c>
    </row>
    <row r="195" spans="1:10" s="8" customFormat="1" ht="13.5" customHeight="1">
      <c r="A195" s="55"/>
      <c r="B195" s="55"/>
      <c r="C195" s="6" t="s">
        <v>9</v>
      </c>
      <c r="D195" s="7">
        <v>42409</v>
      </c>
      <c r="E195" s="7" t="str">
        <f t="shared" si="2"/>
        <v>(2-1)</v>
      </c>
      <c r="F195" s="45"/>
      <c r="G195" s="46"/>
      <c r="H195" s="12" t="s">
        <v>19</v>
      </c>
      <c r="I195" s="8">
        <v>2</v>
      </c>
      <c r="J195" s="8">
        <v>1</v>
      </c>
    </row>
    <row r="196" spans="1:10" s="8" customFormat="1" ht="13.5" customHeight="1">
      <c r="A196" s="55"/>
      <c r="B196" s="55"/>
      <c r="C196" s="6" t="s">
        <v>10</v>
      </c>
      <c r="D196" s="7">
        <v>42410</v>
      </c>
      <c r="E196" s="7" t="str">
        <f t="shared" si="2"/>
        <v>(3-1)</v>
      </c>
      <c r="F196" s="45"/>
      <c r="G196" s="46"/>
      <c r="H196" s="12" t="s">
        <v>19</v>
      </c>
      <c r="I196" s="8">
        <v>3</v>
      </c>
      <c r="J196" s="8">
        <v>1</v>
      </c>
    </row>
    <row r="197" spans="1:10" s="8" customFormat="1" ht="13.5" customHeight="1">
      <c r="A197" s="55"/>
      <c r="B197" s="55"/>
      <c r="C197" s="6" t="s">
        <v>11</v>
      </c>
      <c r="D197" s="7">
        <v>42411</v>
      </c>
      <c r="E197" s="7" t="str">
        <f aca="true" t="shared" si="3" ref="E197:E260">"("&amp;I197&amp;"-"&amp;J197&amp;")"</f>
        <v>(4-1)</v>
      </c>
      <c r="F197" s="47"/>
      <c r="G197" s="48"/>
      <c r="H197" s="12" t="s">
        <v>19</v>
      </c>
      <c r="I197" s="8">
        <v>4</v>
      </c>
      <c r="J197" s="8">
        <v>1</v>
      </c>
    </row>
    <row r="198" spans="1:10" s="8" customFormat="1" ht="13.5" customHeight="1">
      <c r="A198" s="55"/>
      <c r="B198" s="55"/>
      <c r="C198" s="6" t="s">
        <v>12</v>
      </c>
      <c r="D198" s="7">
        <v>42412</v>
      </c>
      <c r="E198" s="7" t="str">
        <f t="shared" si="3"/>
        <v>(5-1)</v>
      </c>
      <c r="F198" s="40"/>
      <c r="G198" s="41"/>
      <c r="H198" s="12"/>
      <c r="I198" s="8">
        <v>5</v>
      </c>
      <c r="J198" s="8">
        <v>1</v>
      </c>
    </row>
    <row r="199" spans="1:10" s="8" customFormat="1" ht="13.5" customHeight="1">
      <c r="A199" s="55"/>
      <c r="B199" s="55"/>
      <c r="C199" s="6" t="s">
        <v>13</v>
      </c>
      <c r="D199" s="7">
        <v>42413</v>
      </c>
      <c r="E199" s="7" t="str">
        <f t="shared" si="3"/>
        <v>(6-1)</v>
      </c>
      <c r="F199" s="40"/>
      <c r="G199" s="41"/>
      <c r="H199" s="12"/>
      <c r="I199" s="8">
        <v>6</v>
      </c>
      <c r="J199" s="8">
        <v>1</v>
      </c>
    </row>
    <row r="200" spans="1:10" s="8" customFormat="1" ht="13.5" customHeight="1">
      <c r="A200" s="55"/>
      <c r="B200" s="55"/>
      <c r="C200" s="6" t="s">
        <v>14</v>
      </c>
      <c r="D200" s="7">
        <v>42414</v>
      </c>
      <c r="E200" s="7" t="str">
        <f t="shared" si="3"/>
        <v>(7-1)</v>
      </c>
      <c r="F200" s="40"/>
      <c r="G200" s="41"/>
      <c r="H200" s="12"/>
      <c r="I200" s="8">
        <v>7</v>
      </c>
      <c r="J200" s="8">
        <v>1</v>
      </c>
    </row>
    <row r="201" spans="1:10" s="8" customFormat="1" ht="13.5" customHeight="1">
      <c r="A201" s="55">
        <v>28</v>
      </c>
      <c r="B201" s="55">
        <v>24</v>
      </c>
      <c r="C201" s="6" t="s">
        <v>8</v>
      </c>
      <c r="D201" s="7">
        <v>42415</v>
      </c>
      <c r="E201" s="7" t="str">
        <f t="shared" si="3"/>
        <v>(8-1)</v>
      </c>
      <c r="F201" s="40"/>
      <c r="G201" s="41"/>
      <c r="H201" s="12"/>
      <c r="I201" s="8">
        <v>8</v>
      </c>
      <c r="J201" s="8">
        <v>1</v>
      </c>
    </row>
    <row r="202" spans="1:10" s="8" customFormat="1" ht="13.5" customHeight="1">
      <c r="A202" s="55"/>
      <c r="B202" s="55"/>
      <c r="C202" s="6" t="s">
        <v>9</v>
      </c>
      <c r="D202" s="7">
        <v>42416</v>
      </c>
      <c r="E202" s="7" t="str">
        <f t="shared" si="3"/>
        <v>(9-1)</v>
      </c>
      <c r="F202" s="40"/>
      <c r="G202" s="41"/>
      <c r="H202" s="12"/>
      <c r="I202" s="8">
        <v>9</v>
      </c>
      <c r="J202" s="8">
        <v>1</v>
      </c>
    </row>
    <row r="203" spans="1:10" s="8" customFormat="1" ht="13.5" customHeight="1">
      <c r="A203" s="55"/>
      <c r="B203" s="55"/>
      <c r="C203" s="6" t="s">
        <v>10</v>
      </c>
      <c r="D203" s="7">
        <v>42417</v>
      </c>
      <c r="E203" s="7" t="str">
        <f t="shared" si="3"/>
        <v>(10-1)</v>
      </c>
      <c r="F203" s="40"/>
      <c r="G203" s="41"/>
      <c r="H203" s="12"/>
      <c r="I203" s="8">
        <v>10</v>
      </c>
      <c r="J203" s="8">
        <v>1</v>
      </c>
    </row>
    <row r="204" spans="1:10" s="8" customFormat="1" ht="13.5" customHeight="1">
      <c r="A204" s="55"/>
      <c r="B204" s="55"/>
      <c r="C204" s="6" t="s">
        <v>11</v>
      </c>
      <c r="D204" s="7">
        <v>42418</v>
      </c>
      <c r="E204" s="7" t="str">
        <f t="shared" si="3"/>
        <v>(11-1)</v>
      </c>
      <c r="F204" s="40"/>
      <c r="G204" s="41"/>
      <c r="H204" s="12"/>
      <c r="I204" s="8">
        <v>11</v>
      </c>
      <c r="J204" s="8">
        <v>1</v>
      </c>
    </row>
    <row r="205" spans="1:10" s="8" customFormat="1" ht="13.5" customHeight="1">
      <c r="A205" s="55"/>
      <c r="B205" s="55"/>
      <c r="C205" s="6" t="s">
        <v>12</v>
      </c>
      <c r="D205" s="7">
        <v>42419</v>
      </c>
      <c r="E205" s="7" t="str">
        <f t="shared" si="3"/>
        <v>(12-1)</v>
      </c>
      <c r="F205" s="40"/>
      <c r="G205" s="41"/>
      <c r="H205" s="12"/>
      <c r="I205" s="8">
        <v>12</v>
      </c>
      <c r="J205" s="8">
        <v>1</v>
      </c>
    </row>
    <row r="206" spans="1:10" s="8" customFormat="1" ht="13.5" customHeight="1">
      <c r="A206" s="55"/>
      <c r="B206" s="55"/>
      <c r="C206" s="6" t="s">
        <v>13</v>
      </c>
      <c r="D206" s="7">
        <v>42420</v>
      </c>
      <c r="E206" s="7" t="str">
        <f t="shared" si="3"/>
        <v>(13-1)</v>
      </c>
      <c r="F206" s="40"/>
      <c r="G206" s="41"/>
      <c r="H206" s="12"/>
      <c r="I206" s="8">
        <v>13</v>
      </c>
      <c r="J206" s="8">
        <v>1</v>
      </c>
    </row>
    <row r="207" spans="1:10" s="8" customFormat="1" ht="13.5" customHeight="1">
      <c r="A207" s="55"/>
      <c r="B207" s="55"/>
      <c r="C207" s="6" t="s">
        <v>14</v>
      </c>
      <c r="D207" s="7">
        <v>42421</v>
      </c>
      <c r="E207" s="7" t="str">
        <f t="shared" si="3"/>
        <v>(14-1)</v>
      </c>
      <c r="F207" s="40"/>
      <c r="G207" s="41"/>
      <c r="H207" s="12"/>
      <c r="I207" s="8">
        <v>14</v>
      </c>
      <c r="J207" s="8">
        <v>1</v>
      </c>
    </row>
    <row r="208" spans="1:10" s="8" customFormat="1" ht="13.5" customHeight="1">
      <c r="A208" s="55">
        <v>29</v>
      </c>
      <c r="B208" s="55">
        <v>25</v>
      </c>
      <c r="C208" s="6" t="s">
        <v>8</v>
      </c>
      <c r="D208" s="7">
        <v>42422</v>
      </c>
      <c r="E208" s="7" t="str">
        <f t="shared" si="3"/>
        <v>(15-1)</v>
      </c>
      <c r="F208" s="40"/>
      <c r="G208" s="41"/>
      <c r="H208" s="12"/>
      <c r="I208" s="8">
        <v>15</v>
      </c>
      <c r="J208" s="8">
        <v>1</v>
      </c>
    </row>
    <row r="209" spans="1:10" s="8" customFormat="1" ht="13.5" customHeight="1">
      <c r="A209" s="55"/>
      <c r="B209" s="55"/>
      <c r="C209" s="6" t="s">
        <v>9</v>
      </c>
      <c r="D209" s="7">
        <v>42423</v>
      </c>
      <c r="E209" s="7" t="str">
        <f t="shared" si="3"/>
        <v>(16-1)</v>
      </c>
      <c r="F209" s="40"/>
      <c r="G209" s="41"/>
      <c r="H209" s="12"/>
      <c r="I209" s="8">
        <v>16</v>
      </c>
      <c r="J209" s="8">
        <v>1</v>
      </c>
    </row>
    <row r="210" spans="1:10" s="8" customFormat="1" ht="13.5" customHeight="1">
      <c r="A210" s="55"/>
      <c r="B210" s="55"/>
      <c r="C210" s="6" t="s">
        <v>10</v>
      </c>
      <c r="D210" s="7">
        <v>42424</v>
      </c>
      <c r="E210" s="7" t="str">
        <f t="shared" si="3"/>
        <v>(17-1)</v>
      </c>
      <c r="F210" s="40"/>
      <c r="G210" s="41"/>
      <c r="H210" s="12"/>
      <c r="I210" s="8">
        <v>17</v>
      </c>
      <c r="J210" s="8">
        <v>1</v>
      </c>
    </row>
    <row r="211" spans="1:10" s="8" customFormat="1" ht="13.5" customHeight="1">
      <c r="A211" s="55"/>
      <c r="B211" s="55"/>
      <c r="C211" s="6" t="s">
        <v>11</v>
      </c>
      <c r="D211" s="7">
        <v>42425</v>
      </c>
      <c r="E211" s="7" t="str">
        <f t="shared" si="3"/>
        <v>(18-1)</v>
      </c>
      <c r="F211" s="40"/>
      <c r="G211" s="41"/>
      <c r="H211" s="12"/>
      <c r="I211" s="8">
        <v>18</v>
      </c>
      <c r="J211" s="8">
        <v>1</v>
      </c>
    </row>
    <row r="212" spans="1:10" s="8" customFormat="1" ht="13.5" customHeight="1">
      <c r="A212" s="55"/>
      <c r="B212" s="55"/>
      <c r="C212" s="6" t="s">
        <v>12</v>
      </c>
      <c r="D212" s="7">
        <v>42426</v>
      </c>
      <c r="E212" s="7" t="str">
        <f t="shared" si="3"/>
        <v>(19-1)</v>
      </c>
      <c r="F212" s="40"/>
      <c r="G212" s="41"/>
      <c r="H212" s="12"/>
      <c r="I212" s="8">
        <v>19</v>
      </c>
      <c r="J212" s="8">
        <v>1</v>
      </c>
    </row>
    <row r="213" spans="1:10" s="8" customFormat="1" ht="13.5" customHeight="1">
      <c r="A213" s="55"/>
      <c r="B213" s="55"/>
      <c r="C213" s="6" t="s">
        <v>13</v>
      </c>
      <c r="D213" s="7">
        <v>42427</v>
      </c>
      <c r="E213" s="7" t="str">
        <f t="shared" si="3"/>
        <v>(20-1)</v>
      </c>
      <c r="F213" s="40"/>
      <c r="G213" s="41"/>
      <c r="H213" s="12"/>
      <c r="I213" s="8">
        <v>20</v>
      </c>
      <c r="J213" s="8">
        <v>1</v>
      </c>
    </row>
    <row r="214" spans="1:10" s="8" customFormat="1" ht="13.5" customHeight="1">
      <c r="A214" s="55"/>
      <c r="B214" s="55"/>
      <c r="C214" s="6" t="s">
        <v>14</v>
      </c>
      <c r="D214" s="7">
        <v>42428</v>
      </c>
      <c r="E214" s="7" t="str">
        <f t="shared" si="3"/>
        <v>(21-1)</v>
      </c>
      <c r="F214" s="40"/>
      <c r="G214" s="41"/>
      <c r="H214" s="12"/>
      <c r="I214" s="8">
        <v>21</v>
      </c>
      <c r="J214" s="8">
        <v>1</v>
      </c>
    </row>
    <row r="215" spans="1:10" s="8" customFormat="1" ht="13.5" customHeight="1">
      <c r="A215" s="55">
        <v>30</v>
      </c>
      <c r="B215" s="55">
        <v>26</v>
      </c>
      <c r="C215" s="6" t="s">
        <v>8</v>
      </c>
      <c r="D215" s="7">
        <v>42429</v>
      </c>
      <c r="E215" s="7" t="str">
        <f t="shared" si="3"/>
        <v>(22-1)</v>
      </c>
      <c r="F215" s="40"/>
      <c r="G215" s="41"/>
      <c r="H215" s="12"/>
      <c r="I215" s="8">
        <v>22</v>
      </c>
      <c r="J215" s="8">
        <v>1</v>
      </c>
    </row>
    <row r="216" spans="1:10" s="8" customFormat="1" ht="13.5" customHeight="1">
      <c r="A216" s="55"/>
      <c r="B216" s="55"/>
      <c r="C216" s="6" t="s">
        <v>9</v>
      </c>
      <c r="D216" s="7">
        <v>42430</v>
      </c>
      <c r="E216" s="7" t="str">
        <f t="shared" si="3"/>
        <v>(23-1)</v>
      </c>
      <c r="F216" s="40"/>
      <c r="G216" s="41"/>
      <c r="H216" s="12"/>
      <c r="I216" s="8">
        <v>23</v>
      </c>
      <c r="J216" s="8">
        <v>1</v>
      </c>
    </row>
    <row r="217" spans="1:10" s="8" customFormat="1" ht="13.5" customHeight="1">
      <c r="A217" s="55"/>
      <c r="B217" s="55"/>
      <c r="C217" s="6" t="s">
        <v>10</v>
      </c>
      <c r="D217" s="7">
        <v>42431</v>
      </c>
      <c r="E217" s="7" t="str">
        <f t="shared" si="3"/>
        <v>(24-1)</v>
      </c>
      <c r="F217" s="40"/>
      <c r="G217" s="41"/>
      <c r="H217" s="12"/>
      <c r="I217" s="8">
        <v>24</v>
      </c>
      <c r="J217" s="8">
        <v>1</v>
      </c>
    </row>
    <row r="218" spans="1:10" s="8" customFormat="1" ht="13.5" customHeight="1">
      <c r="A218" s="55"/>
      <c r="B218" s="55"/>
      <c r="C218" s="6" t="s">
        <v>11</v>
      </c>
      <c r="D218" s="7">
        <v>42432</v>
      </c>
      <c r="E218" s="7" t="str">
        <f t="shared" si="3"/>
        <v>(25-1)</v>
      </c>
      <c r="F218" s="40"/>
      <c r="G218" s="41"/>
      <c r="H218" s="12"/>
      <c r="I218" s="8">
        <v>25</v>
      </c>
      <c r="J218" s="8">
        <v>1</v>
      </c>
    </row>
    <row r="219" spans="1:10" s="8" customFormat="1" ht="13.5" customHeight="1">
      <c r="A219" s="55"/>
      <c r="B219" s="55"/>
      <c r="C219" s="6" t="s">
        <v>12</v>
      </c>
      <c r="D219" s="7">
        <v>42433</v>
      </c>
      <c r="E219" s="7" t="str">
        <f t="shared" si="3"/>
        <v>(26-1)</v>
      </c>
      <c r="F219" s="40"/>
      <c r="G219" s="41"/>
      <c r="H219" s="12"/>
      <c r="I219" s="8">
        <v>26</v>
      </c>
      <c r="J219" s="8">
        <v>1</v>
      </c>
    </row>
    <row r="220" spans="1:10" s="8" customFormat="1" ht="13.5" customHeight="1">
      <c r="A220" s="55"/>
      <c r="B220" s="55"/>
      <c r="C220" s="6" t="s">
        <v>13</v>
      </c>
      <c r="D220" s="7">
        <v>42434</v>
      </c>
      <c r="E220" s="7" t="str">
        <f t="shared" si="3"/>
        <v>(27-1)</v>
      </c>
      <c r="F220" s="40"/>
      <c r="G220" s="41"/>
      <c r="H220" s="12"/>
      <c r="I220" s="8">
        <v>27</v>
      </c>
      <c r="J220" s="8">
        <v>1</v>
      </c>
    </row>
    <row r="221" spans="1:10" s="8" customFormat="1" ht="13.5" customHeight="1">
      <c r="A221" s="55"/>
      <c r="B221" s="55"/>
      <c r="C221" s="6" t="s">
        <v>14</v>
      </c>
      <c r="D221" s="7">
        <v>42435</v>
      </c>
      <c r="E221" s="7" t="str">
        <f t="shared" si="3"/>
        <v>(28-1)</v>
      </c>
      <c r="F221" s="40"/>
      <c r="G221" s="41"/>
      <c r="H221" s="12"/>
      <c r="I221" s="8">
        <v>28</v>
      </c>
      <c r="J221" s="8">
        <v>1</v>
      </c>
    </row>
    <row r="222" spans="1:10" s="8" customFormat="1" ht="13.5" customHeight="1">
      <c r="A222" s="55">
        <v>31</v>
      </c>
      <c r="B222" s="55">
        <v>27</v>
      </c>
      <c r="C222" s="6" t="s">
        <v>8</v>
      </c>
      <c r="D222" s="7">
        <v>42436</v>
      </c>
      <c r="E222" s="7" t="str">
        <f t="shared" si="3"/>
        <v>(29-1)</v>
      </c>
      <c r="F222" s="40"/>
      <c r="G222" s="41"/>
      <c r="H222" s="12"/>
      <c r="I222" s="8">
        <v>29</v>
      </c>
      <c r="J222" s="8">
        <v>1</v>
      </c>
    </row>
    <row r="223" spans="1:10" s="8" customFormat="1" ht="13.5" customHeight="1">
      <c r="A223" s="55"/>
      <c r="B223" s="55"/>
      <c r="C223" s="6" t="s">
        <v>9</v>
      </c>
      <c r="D223" s="7">
        <v>42437</v>
      </c>
      <c r="E223" s="7" t="str">
        <f t="shared" si="3"/>
        <v>(30-1)</v>
      </c>
      <c r="F223" s="40"/>
      <c r="G223" s="41"/>
      <c r="H223" s="12"/>
      <c r="I223" s="8">
        <v>30</v>
      </c>
      <c r="J223" s="8">
        <v>1</v>
      </c>
    </row>
    <row r="224" spans="1:10" s="8" customFormat="1" ht="13.5" customHeight="1">
      <c r="A224" s="55"/>
      <c r="B224" s="55"/>
      <c r="C224" s="6" t="s">
        <v>10</v>
      </c>
      <c r="D224" s="7">
        <v>42438</v>
      </c>
      <c r="E224" s="7" t="str">
        <f t="shared" si="3"/>
        <v>(1-2)</v>
      </c>
      <c r="F224" s="40"/>
      <c r="G224" s="41"/>
      <c r="H224" s="12"/>
      <c r="I224" s="8">
        <v>1</v>
      </c>
      <c r="J224" s="8">
        <v>2</v>
      </c>
    </row>
    <row r="225" spans="1:10" s="8" customFormat="1" ht="13.5" customHeight="1">
      <c r="A225" s="55"/>
      <c r="B225" s="55"/>
      <c r="C225" s="6" t="s">
        <v>11</v>
      </c>
      <c r="D225" s="7">
        <v>42439</v>
      </c>
      <c r="E225" s="7" t="str">
        <f t="shared" si="3"/>
        <v>(2-2)</v>
      </c>
      <c r="F225" s="40"/>
      <c r="G225" s="41"/>
      <c r="H225" s="12"/>
      <c r="I225" s="8">
        <v>2</v>
      </c>
      <c r="J225" s="8">
        <v>2</v>
      </c>
    </row>
    <row r="226" spans="1:10" s="8" customFormat="1" ht="13.5" customHeight="1">
      <c r="A226" s="55"/>
      <c r="B226" s="55"/>
      <c r="C226" s="6" t="s">
        <v>12</v>
      </c>
      <c r="D226" s="7">
        <v>42440</v>
      </c>
      <c r="E226" s="7" t="str">
        <f t="shared" si="3"/>
        <v>(3-2)</v>
      </c>
      <c r="F226" s="40"/>
      <c r="G226" s="41"/>
      <c r="H226" s="12"/>
      <c r="I226" s="8">
        <v>3</v>
      </c>
      <c r="J226" s="8">
        <v>2</v>
      </c>
    </row>
    <row r="227" spans="1:10" s="8" customFormat="1" ht="13.5" customHeight="1">
      <c r="A227" s="55"/>
      <c r="B227" s="55"/>
      <c r="C227" s="6" t="s">
        <v>13</v>
      </c>
      <c r="D227" s="7">
        <v>42441</v>
      </c>
      <c r="E227" s="7" t="str">
        <f t="shared" si="3"/>
        <v>(4-2)</v>
      </c>
      <c r="F227" s="40"/>
      <c r="G227" s="41"/>
      <c r="H227" s="12"/>
      <c r="I227" s="8">
        <v>4</v>
      </c>
      <c r="J227" s="8">
        <v>2</v>
      </c>
    </row>
    <row r="228" spans="1:10" s="8" customFormat="1" ht="13.5" customHeight="1">
      <c r="A228" s="55"/>
      <c r="B228" s="55"/>
      <c r="C228" s="6" t="s">
        <v>14</v>
      </c>
      <c r="D228" s="7">
        <v>42442</v>
      </c>
      <c r="E228" s="7" t="str">
        <f t="shared" si="3"/>
        <v>(5-2)</v>
      </c>
      <c r="F228" s="40"/>
      <c r="G228" s="41"/>
      <c r="H228" s="12"/>
      <c r="I228" s="8">
        <v>5</v>
      </c>
      <c r="J228" s="8">
        <v>2</v>
      </c>
    </row>
    <row r="229" spans="1:10" s="8" customFormat="1" ht="13.5" customHeight="1">
      <c r="A229" s="55">
        <v>32</v>
      </c>
      <c r="B229" s="55">
        <v>28</v>
      </c>
      <c r="C229" s="6" t="s">
        <v>8</v>
      </c>
      <c r="D229" s="7">
        <v>42443</v>
      </c>
      <c r="E229" s="7" t="str">
        <f t="shared" si="3"/>
        <v>(6-2)</v>
      </c>
      <c r="F229" s="40"/>
      <c r="G229" s="41"/>
      <c r="H229" s="12"/>
      <c r="I229" s="8">
        <v>6</v>
      </c>
      <c r="J229" s="8">
        <v>2</v>
      </c>
    </row>
    <row r="230" spans="1:10" s="8" customFormat="1" ht="13.5" customHeight="1">
      <c r="A230" s="55"/>
      <c r="B230" s="55"/>
      <c r="C230" s="6" t="s">
        <v>9</v>
      </c>
      <c r="D230" s="7">
        <v>42444</v>
      </c>
      <c r="E230" s="7" t="str">
        <f t="shared" si="3"/>
        <v>(7-2)</v>
      </c>
      <c r="F230" s="40"/>
      <c r="G230" s="41"/>
      <c r="H230" s="12"/>
      <c r="I230" s="8">
        <v>7</v>
      </c>
      <c r="J230" s="8">
        <v>2</v>
      </c>
    </row>
    <row r="231" spans="1:10" s="8" customFormat="1" ht="13.5" customHeight="1">
      <c r="A231" s="55"/>
      <c r="B231" s="55"/>
      <c r="C231" s="6" t="s">
        <v>10</v>
      </c>
      <c r="D231" s="7">
        <v>42445</v>
      </c>
      <c r="E231" s="7" t="str">
        <f t="shared" si="3"/>
        <v>(8-2)</v>
      </c>
      <c r="F231" s="40"/>
      <c r="G231" s="41"/>
      <c r="H231" s="12"/>
      <c r="I231" s="8">
        <v>8</v>
      </c>
      <c r="J231" s="8">
        <v>2</v>
      </c>
    </row>
    <row r="232" spans="1:10" s="8" customFormat="1" ht="13.5" customHeight="1">
      <c r="A232" s="55"/>
      <c r="B232" s="55"/>
      <c r="C232" s="6" t="s">
        <v>11</v>
      </c>
      <c r="D232" s="7">
        <v>42446</v>
      </c>
      <c r="E232" s="7" t="str">
        <f t="shared" si="3"/>
        <v>(9-2)</v>
      </c>
      <c r="F232" s="40"/>
      <c r="G232" s="41"/>
      <c r="H232" s="12"/>
      <c r="I232" s="8">
        <v>9</v>
      </c>
      <c r="J232" s="8">
        <v>2</v>
      </c>
    </row>
    <row r="233" spans="1:10" s="8" customFormat="1" ht="13.5" customHeight="1">
      <c r="A233" s="55"/>
      <c r="B233" s="55"/>
      <c r="C233" s="6" t="s">
        <v>12</v>
      </c>
      <c r="D233" s="7">
        <v>42447</v>
      </c>
      <c r="E233" s="7" t="str">
        <f t="shared" si="3"/>
        <v>(10-2)</v>
      </c>
      <c r="F233" s="40"/>
      <c r="G233" s="41"/>
      <c r="H233" s="12"/>
      <c r="I233" s="8">
        <v>10</v>
      </c>
      <c r="J233" s="8">
        <v>2</v>
      </c>
    </row>
    <row r="234" spans="1:10" s="8" customFormat="1" ht="13.5" customHeight="1">
      <c r="A234" s="55"/>
      <c r="B234" s="55"/>
      <c r="C234" s="6" t="s">
        <v>13</v>
      </c>
      <c r="D234" s="7">
        <v>42448</v>
      </c>
      <c r="E234" s="7" t="str">
        <f t="shared" si="3"/>
        <v>(11-2)</v>
      </c>
      <c r="F234" s="40"/>
      <c r="G234" s="41"/>
      <c r="H234" s="12"/>
      <c r="I234" s="8">
        <v>11</v>
      </c>
      <c r="J234" s="8">
        <v>2</v>
      </c>
    </row>
    <row r="235" spans="1:10" s="8" customFormat="1" ht="13.5" customHeight="1">
      <c r="A235" s="55"/>
      <c r="B235" s="55"/>
      <c r="C235" s="6" t="s">
        <v>14</v>
      </c>
      <c r="D235" s="7">
        <v>42449</v>
      </c>
      <c r="E235" s="7" t="str">
        <f t="shared" si="3"/>
        <v>(12-2)</v>
      </c>
      <c r="F235" s="40"/>
      <c r="G235" s="41"/>
      <c r="H235" s="12"/>
      <c r="I235" s="8">
        <v>12</v>
      </c>
      <c r="J235" s="8">
        <v>2</v>
      </c>
    </row>
    <row r="236" spans="1:10" s="8" customFormat="1" ht="13.5" customHeight="1">
      <c r="A236" s="55">
        <v>33</v>
      </c>
      <c r="B236" s="55">
        <v>29</v>
      </c>
      <c r="C236" s="6" t="s">
        <v>8</v>
      </c>
      <c r="D236" s="7">
        <v>42450</v>
      </c>
      <c r="E236" s="7" t="str">
        <f t="shared" si="3"/>
        <v>(13-2)</v>
      </c>
      <c r="F236" s="40"/>
      <c r="G236" s="41"/>
      <c r="H236" s="12"/>
      <c r="I236" s="8">
        <v>13</v>
      </c>
      <c r="J236" s="8">
        <v>2</v>
      </c>
    </row>
    <row r="237" spans="1:10" s="8" customFormat="1" ht="13.5" customHeight="1">
      <c r="A237" s="55"/>
      <c r="B237" s="55"/>
      <c r="C237" s="6" t="s">
        <v>9</v>
      </c>
      <c r="D237" s="7">
        <v>42451</v>
      </c>
      <c r="E237" s="7" t="str">
        <f t="shared" si="3"/>
        <v>(14-2)</v>
      </c>
      <c r="F237" s="40"/>
      <c r="G237" s="41"/>
      <c r="H237" s="12"/>
      <c r="I237" s="8">
        <v>14</v>
      </c>
      <c r="J237" s="8">
        <v>2</v>
      </c>
    </row>
    <row r="238" spans="1:10" s="8" customFormat="1" ht="13.5" customHeight="1">
      <c r="A238" s="55"/>
      <c r="B238" s="55"/>
      <c r="C238" s="6" t="s">
        <v>10</v>
      </c>
      <c r="D238" s="7">
        <v>42452</v>
      </c>
      <c r="E238" s="7" t="str">
        <f t="shared" si="3"/>
        <v>(15-2)</v>
      </c>
      <c r="F238" s="40"/>
      <c r="G238" s="41"/>
      <c r="H238" s="12"/>
      <c r="I238" s="8">
        <v>15</v>
      </c>
      <c r="J238" s="8">
        <v>2</v>
      </c>
    </row>
    <row r="239" spans="1:10" s="8" customFormat="1" ht="13.5" customHeight="1">
      <c r="A239" s="55"/>
      <c r="B239" s="55"/>
      <c r="C239" s="6" t="s">
        <v>11</v>
      </c>
      <c r="D239" s="7">
        <v>42453</v>
      </c>
      <c r="E239" s="7" t="str">
        <f t="shared" si="3"/>
        <v>(16-2)</v>
      </c>
      <c r="F239" s="40"/>
      <c r="G239" s="41"/>
      <c r="H239" s="12"/>
      <c r="I239" s="8">
        <v>16</v>
      </c>
      <c r="J239" s="8">
        <v>2</v>
      </c>
    </row>
    <row r="240" spans="1:10" s="8" customFormat="1" ht="13.5" customHeight="1">
      <c r="A240" s="55"/>
      <c r="B240" s="55"/>
      <c r="C240" s="6" t="s">
        <v>12</v>
      </c>
      <c r="D240" s="7">
        <v>42454</v>
      </c>
      <c r="E240" s="7" t="str">
        <f t="shared" si="3"/>
        <v>(17-2)</v>
      </c>
      <c r="F240" s="40"/>
      <c r="G240" s="41"/>
      <c r="H240" s="12"/>
      <c r="I240" s="8">
        <v>17</v>
      </c>
      <c r="J240" s="8">
        <v>2</v>
      </c>
    </row>
    <row r="241" spans="1:10" s="8" customFormat="1" ht="13.5" customHeight="1">
      <c r="A241" s="55"/>
      <c r="B241" s="55"/>
      <c r="C241" s="6" t="s">
        <v>13</v>
      </c>
      <c r="D241" s="7">
        <v>42455</v>
      </c>
      <c r="E241" s="7" t="str">
        <f t="shared" si="3"/>
        <v>(18-2)</v>
      </c>
      <c r="F241" s="40"/>
      <c r="G241" s="41"/>
      <c r="H241" s="12"/>
      <c r="I241" s="8">
        <v>18</v>
      </c>
      <c r="J241" s="8">
        <v>2</v>
      </c>
    </row>
    <row r="242" spans="1:10" s="8" customFormat="1" ht="13.5" customHeight="1">
      <c r="A242" s="55"/>
      <c r="B242" s="55"/>
      <c r="C242" s="6" t="s">
        <v>14</v>
      </c>
      <c r="D242" s="7">
        <v>42456</v>
      </c>
      <c r="E242" s="7" t="str">
        <f t="shared" si="3"/>
        <v>(19-2)</v>
      </c>
      <c r="F242" s="40"/>
      <c r="G242" s="41"/>
      <c r="H242" s="12"/>
      <c r="I242" s="8">
        <v>19</v>
      </c>
      <c r="J242" s="8">
        <v>2</v>
      </c>
    </row>
    <row r="243" spans="1:10" s="8" customFormat="1" ht="13.5" customHeight="1">
      <c r="A243" s="55">
        <v>34</v>
      </c>
      <c r="B243" s="55">
        <v>30</v>
      </c>
      <c r="C243" s="6" t="s">
        <v>8</v>
      </c>
      <c r="D243" s="7">
        <v>42457</v>
      </c>
      <c r="E243" s="7" t="str">
        <f t="shared" si="3"/>
        <v>(20-2)</v>
      </c>
      <c r="F243" s="40"/>
      <c r="G243" s="41"/>
      <c r="H243" s="12"/>
      <c r="I243" s="8">
        <v>20</v>
      </c>
      <c r="J243" s="8">
        <v>2</v>
      </c>
    </row>
    <row r="244" spans="1:10" s="8" customFormat="1" ht="13.5" customHeight="1">
      <c r="A244" s="55"/>
      <c r="B244" s="55"/>
      <c r="C244" s="6" t="s">
        <v>9</v>
      </c>
      <c r="D244" s="7">
        <v>42458</v>
      </c>
      <c r="E244" s="7" t="str">
        <f t="shared" si="3"/>
        <v>(21-2)</v>
      </c>
      <c r="F244" s="40"/>
      <c r="G244" s="41"/>
      <c r="H244" s="12"/>
      <c r="I244" s="8">
        <v>21</v>
      </c>
      <c r="J244" s="8">
        <v>2</v>
      </c>
    </row>
    <row r="245" spans="1:10" s="8" customFormat="1" ht="13.5" customHeight="1">
      <c r="A245" s="55"/>
      <c r="B245" s="55"/>
      <c r="C245" s="6" t="s">
        <v>10</v>
      </c>
      <c r="D245" s="7">
        <v>42459</v>
      </c>
      <c r="E245" s="7" t="str">
        <f t="shared" si="3"/>
        <v>(22-2)</v>
      </c>
      <c r="F245" s="40"/>
      <c r="G245" s="41"/>
      <c r="H245" s="12"/>
      <c r="I245" s="8">
        <v>22</v>
      </c>
      <c r="J245" s="8">
        <v>2</v>
      </c>
    </row>
    <row r="246" spans="1:10" s="8" customFormat="1" ht="13.5" customHeight="1">
      <c r="A246" s="55"/>
      <c r="B246" s="55"/>
      <c r="C246" s="6" t="s">
        <v>11</v>
      </c>
      <c r="D246" s="7">
        <v>42460</v>
      </c>
      <c r="E246" s="7" t="str">
        <f t="shared" si="3"/>
        <v>(23-2)</v>
      </c>
      <c r="F246" s="40"/>
      <c r="G246" s="41"/>
      <c r="H246" s="12"/>
      <c r="I246" s="8">
        <v>23</v>
      </c>
      <c r="J246" s="8">
        <v>2</v>
      </c>
    </row>
    <row r="247" spans="1:10" s="8" customFormat="1" ht="13.5" customHeight="1">
      <c r="A247" s="55"/>
      <c r="B247" s="55"/>
      <c r="C247" s="6" t="s">
        <v>12</v>
      </c>
      <c r="D247" s="7">
        <v>42461</v>
      </c>
      <c r="E247" s="7" t="str">
        <f t="shared" si="3"/>
        <v>(24-2)</v>
      </c>
      <c r="F247" s="40"/>
      <c r="G247" s="41"/>
      <c r="H247" s="12"/>
      <c r="I247" s="8">
        <v>24</v>
      </c>
      <c r="J247" s="8">
        <v>2</v>
      </c>
    </row>
    <row r="248" spans="1:10" s="8" customFormat="1" ht="13.5" customHeight="1">
      <c r="A248" s="55"/>
      <c r="B248" s="55"/>
      <c r="C248" s="6" t="s">
        <v>13</v>
      </c>
      <c r="D248" s="7">
        <v>42462</v>
      </c>
      <c r="E248" s="7" t="str">
        <f t="shared" si="3"/>
        <v>(25-2)</v>
      </c>
      <c r="F248" s="40"/>
      <c r="G248" s="41"/>
      <c r="H248" s="12"/>
      <c r="I248" s="8">
        <v>25</v>
      </c>
      <c r="J248" s="8">
        <v>2</v>
      </c>
    </row>
    <row r="249" spans="1:10" s="8" customFormat="1" ht="13.5" customHeight="1">
      <c r="A249" s="55"/>
      <c r="B249" s="55"/>
      <c r="C249" s="6" t="s">
        <v>14</v>
      </c>
      <c r="D249" s="7">
        <v>42463</v>
      </c>
      <c r="E249" s="7" t="str">
        <f t="shared" si="3"/>
        <v>(26-2)</v>
      </c>
      <c r="F249" s="40"/>
      <c r="G249" s="41"/>
      <c r="H249" s="12"/>
      <c r="I249" s="8">
        <v>26</v>
      </c>
      <c r="J249" s="8">
        <v>2</v>
      </c>
    </row>
    <row r="250" spans="1:10" s="8" customFormat="1" ht="13.5" customHeight="1">
      <c r="A250" s="55">
        <v>35</v>
      </c>
      <c r="B250" s="55">
        <v>31</v>
      </c>
      <c r="C250" s="6" t="s">
        <v>8</v>
      </c>
      <c r="D250" s="7">
        <v>42464</v>
      </c>
      <c r="E250" s="7" t="str">
        <f t="shared" si="3"/>
        <v>(27-2)</v>
      </c>
      <c r="F250" s="40"/>
      <c r="G250" s="41"/>
      <c r="H250" s="12"/>
      <c r="I250" s="8">
        <v>27</v>
      </c>
      <c r="J250" s="8">
        <v>2</v>
      </c>
    </row>
    <row r="251" spans="1:10" s="8" customFormat="1" ht="13.5" customHeight="1">
      <c r="A251" s="55"/>
      <c r="B251" s="55"/>
      <c r="C251" s="6" t="s">
        <v>9</v>
      </c>
      <c r="D251" s="7">
        <v>42465</v>
      </c>
      <c r="E251" s="7" t="str">
        <f t="shared" si="3"/>
        <v>(28-2)</v>
      </c>
      <c r="F251" s="40"/>
      <c r="G251" s="41"/>
      <c r="H251" s="12"/>
      <c r="I251" s="8">
        <v>28</v>
      </c>
      <c r="J251" s="8">
        <v>2</v>
      </c>
    </row>
    <row r="252" spans="1:10" s="8" customFormat="1" ht="13.5" customHeight="1">
      <c r="A252" s="55"/>
      <c r="B252" s="55"/>
      <c r="C252" s="6" t="s">
        <v>10</v>
      </c>
      <c r="D252" s="7">
        <v>42466</v>
      </c>
      <c r="E252" s="7" t="str">
        <f t="shared" si="3"/>
        <v>(29-2)</v>
      </c>
      <c r="F252" s="40"/>
      <c r="G252" s="41"/>
      <c r="H252" s="12"/>
      <c r="I252" s="8">
        <v>29</v>
      </c>
      <c r="J252" s="8">
        <v>2</v>
      </c>
    </row>
    <row r="253" spans="1:10" s="8" customFormat="1" ht="13.5" customHeight="1">
      <c r="A253" s="55"/>
      <c r="B253" s="55"/>
      <c r="C253" s="6" t="s">
        <v>11</v>
      </c>
      <c r="D253" s="7">
        <v>42467</v>
      </c>
      <c r="E253" s="7" t="str">
        <f t="shared" si="3"/>
        <v>(1-3)</v>
      </c>
      <c r="F253" s="40"/>
      <c r="G253" s="41"/>
      <c r="H253" s="12"/>
      <c r="I253" s="8">
        <v>1</v>
      </c>
      <c r="J253" s="8">
        <v>3</v>
      </c>
    </row>
    <row r="254" spans="1:10" s="8" customFormat="1" ht="13.5" customHeight="1">
      <c r="A254" s="55"/>
      <c r="B254" s="55"/>
      <c r="C254" s="6" t="s">
        <v>12</v>
      </c>
      <c r="D254" s="7">
        <v>42468</v>
      </c>
      <c r="E254" s="7" t="str">
        <f t="shared" si="3"/>
        <v>(2-3)</v>
      </c>
      <c r="F254" s="40"/>
      <c r="G254" s="41"/>
      <c r="H254" s="12"/>
      <c r="I254" s="8">
        <v>2</v>
      </c>
      <c r="J254" s="8">
        <v>3</v>
      </c>
    </row>
    <row r="255" spans="1:10" s="8" customFormat="1" ht="13.5" customHeight="1">
      <c r="A255" s="55"/>
      <c r="B255" s="55"/>
      <c r="C255" s="6" t="s">
        <v>13</v>
      </c>
      <c r="D255" s="7">
        <v>42469</v>
      </c>
      <c r="E255" s="7" t="str">
        <f t="shared" si="3"/>
        <v>(3-3)</v>
      </c>
      <c r="F255" s="40"/>
      <c r="G255" s="41"/>
      <c r="H255" s="12"/>
      <c r="I255" s="8">
        <v>3</v>
      </c>
      <c r="J255" s="8">
        <v>3</v>
      </c>
    </row>
    <row r="256" spans="1:10" s="8" customFormat="1" ht="13.5" customHeight="1">
      <c r="A256" s="55"/>
      <c r="B256" s="55"/>
      <c r="C256" s="6" t="s">
        <v>14</v>
      </c>
      <c r="D256" s="7">
        <v>42470</v>
      </c>
      <c r="E256" s="7" t="str">
        <f t="shared" si="3"/>
        <v>(4-3)</v>
      </c>
      <c r="F256" s="40"/>
      <c r="G256" s="41"/>
      <c r="H256" s="12"/>
      <c r="I256" s="8">
        <v>4</v>
      </c>
      <c r="J256" s="8">
        <v>3</v>
      </c>
    </row>
    <row r="257" spans="1:10" s="8" customFormat="1" ht="13.5" customHeight="1">
      <c r="A257" s="55">
        <v>36</v>
      </c>
      <c r="B257" s="55">
        <v>32</v>
      </c>
      <c r="C257" s="6" t="s">
        <v>8</v>
      </c>
      <c r="D257" s="7">
        <v>42471</v>
      </c>
      <c r="E257" s="7" t="str">
        <f t="shared" si="3"/>
        <v>(5-3)</v>
      </c>
      <c r="F257" s="40"/>
      <c r="G257" s="41"/>
      <c r="H257" s="12"/>
      <c r="I257" s="8">
        <v>5</v>
      </c>
      <c r="J257" s="8">
        <v>3</v>
      </c>
    </row>
    <row r="258" spans="1:10" s="8" customFormat="1" ht="13.5" customHeight="1">
      <c r="A258" s="55"/>
      <c r="B258" s="55"/>
      <c r="C258" s="6" t="s">
        <v>9</v>
      </c>
      <c r="D258" s="7">
        <v>42472</v>
      </c>
      <c r="E258" s="7" t="str">
        <f t="shared" si="3"/>
        <v>(6-3)</v>
      </c>
      <c r="F258" s="40"/>
      <c r="G258" s="41"/>
      <c r="H258" s="12"/>
      <c r="I258" s="8">
        <v>6</v>
      </c>
      <c r="J258" s="8">
        <v>3</v>
      </c>
    </row>
    <row r="259" spans="1:10" s="8" customFormat="1" ht="13.5" customHeight="1">
      <c r="A259" s="55"/>
      <c r="B259" s="55"/>
      <c r="C259" s="6" t="s">
        <v>10</v>
      </c>
      <c r="D259" s="7">
        <v>42473</v>
      </c>
      <c r="E259" s="7" t="str">
        <f t="shared" si="3"/>
        <v>(7-3)</v>
      </c>
      <c r="F259" s="40"/>
      <c r="G259" s="41"/>
      <c r="H259" s="12"/>
      <c r="I259" s="8">
        <v>7</v>
      </c>
      <c r="J259" s="8">
        <v>3</v>
      </c>
    </row>
    <row r="260" spans="1:10" s="8" customFormat="1" ht="13.5" customHeight="1">
      <c r="A260" s="55"/>
      <c r="B260" s="55"/>
      <c r="C260" s="6" t="s">
        <v>11</v>
      </c>
      <c r="D260" s="7">
        <v>42474</v>
      </c>
      <c r="E260" s="7" t="str">
        <f t="shared" si="3"/>
        <v>(8-3)</v>
      </c>
      <c r="F260" s="40"/>
      <c r="G260" s="41"/>
      <c r="H260" s="12"/>
      <c r="I260" s="8">
        <v>8</v>
      </c>
      <c r="J260" s="8">
        <v>3</v>
      </c>
    </row>
    <row r="261" spans="1:10" s="8" customFormat="1" ht="13.5" customHeight="1">
      <c r="A261" s="55"/>
      <c r="B261" s="55"/>
      <c r="C261" s="6" t="s">
        <v>12</v>
      </c>
      <c r="D261" s="7">
        <v>42475</v>
      </c>
      <c r="E261" s="7" t="str">
        <f aca="true" t="shared" si="4" ref="E261:E331">"("&amp;I261&amp;"-"&amp;J261&amp;")"</f>
        <v>(9-3)</v>
      </c>
      <c r="F261" s="40"/>
      <c r="G261" s="41"/>
      <c r="H261" s="12"/>
      <c r="I261" s="8">
        <v>9</v>
      </c>
      <c r="J261" s="8">
        <v>3</v>
      </c>
    </row>
    <row r="262" spans="1:10" s="8" customFormat="1" ht="13.5" customHeight="1">
      <c r="A262" s="55"/>
      <c r="B262" s="55"/>
      <c r="C262" s="6" t="s">
        <v>13</v>
      </c>
      <c r="D262" s="7">
        <v>42476</v>
      </c>
      <c r="E262" s="7" t="str">
        <f t="shared" si="4"/>
        <v>(10-3)</v>
      </c>
      <c r="F262" s="40" t="s">
        <v>27</v>
      </c>
      <c r="G262" s="41"/>
      <c r="H262" s="12" t="s">
        <v>19</v>
      </c>
      <c r="I262" s="8">
        <v>10</v>
      </c>
      <c r="J262" s="8">
        <v>3</v>
      </c>
    </row>
    <row r="263" spans="1:10" s="8" customFormat="1" ht="13.5" customHeight="1">
      <c r="A263" s="55"/>
      <c r="B263" s="55"/>
      <c r="C263" s="6" t="s">
        <v>14</v>
      </c>
      <c r="D263" s="7">
        <v>42477</v>
      </c>
      <c r="E263" s="7" t="str">
        <f t="shared" si="4"/>
        <v>(11-3)</v>
      </c>
      <c r="F263" s="40"/>
      <c r="G263" s="41"/>
      <c r="H263" s="12"/>
      <c r="I263" s="8">
        <v>11</v>
      </c>
      <c r="J263" s="8">
        <v>3</v>
      </c>
    </row>
    <row r="264" spans="1:10" s="8" customFormat="1" ht="13.5" customHeight="1">
      <c r="A264" s="55">
        <v>37</v>
      </c>
      <c r="B264" s="55">
        <v>33</v>
      </c>
      <c r="C264" s="6" t="s">
        <v>8</v>
      </c>
      <c r="D264" s="7">
        <v>42478</v>
      </c>
      <c r="E264" s="7" t="str">
        <f t="shared" si="4"/>
        <v>(12-3)</v>
      </c>
      <c r="F264" s="40"/>
      <c r="G264" s="41"/>
      <c r="H264" s="12"/>
      <c r="I264" s="8">
        <v>12</v>
      </c>
      <c r="J264" s="8">
        <v>3</v>
      </c>
    </row>
    <row r="265" spans="1:10" s="8" customFormat="1" ht="13.5" customHeight="1">
      <c r="A265" s="55"/>
      <c r="B265" s="55"/>
      <c r="C265" s="6" t="s">
        <v>9</v>
      </c>
      <c r="D265" s="7">
        <v>42479</v>
      </c>
      <c r="E265" s="7" t="str">
        <f t="shared" si="4"/>
        <v>(13-3)</v>
      </c>
      <c r="F265" s="40"/>
      <c r="G265" s="41"/>
      <c r="H265" s="12"/>
      <c r="I265" s="8">
        <v>13</v>
      </c>
      <c r="J265" s="8">
        <v>3</v>
      </c>
    </row>
    <row r="266" spans="1:10" s="8" customFormat="1" ht="13.5" customHeight="1">
      <c r="A266" s="55"/>
      <c r="B266" s="55"/>
      <c r="C266" s="6" t="s">
        <v>10</v>
      </c>
      <c r="D266" s="7">
        <v>42480</v>
      </c>
      <c r="E266" s="7" t="str">
        <f t="shared" si="4"/>
        <v>(14-3)</v>
      </c>
      <c r="F266" s="40"/>
      <c r="G266" s="41"/>
      <c r="H266" s="12"/>
      <c r="I266" s="8">
        <v>14</v>
      </c>
      <c r="J266" s="8">
        <v>3</v>
      </c>
    </row>
    <row r="267" spans="1:10" s="8" customFormat="1" ht="13.5" customHeight="1">
      <c r="A267" s="55"/>
      <c r="B267" s="55"/>
      <c r="C267" s="6" t="s">
        <v>11</v>
      </c>
      <c r="D267" s="7">
        <v>42481</v>
      </c>
      <c r="E267" s="7" t="str">
        <f t="shared" si="4"/>
        <v>(15-3)</v>
      </c>
      <c r="F267" s="40"/>
      <c r="G267" s="41"/>
      <c r="H267" s="12"/>
      <c r="I267" s="8">
        <v>15</v>
      </c>
      <c r="J267" s="8">
        <v>3</v>
      </c>
    </row>
    <row r="268" spans="1:10" s="8" customFormat="1" ht="13.5" customHeight="1">
      <c r="A268" s="55"/>
      <c r="B268" s="55"/>
      <c r="C268" s="6" t="s">
        <v>12</v>
      </c>
      <c r="D268" s="7">
        <v>42482</v>
      </c>
      <c r="E268" s="7" t="str">
        <f t="shared" si="4"/>
        <v>(16-3)</v>
      </c>
      <c r="F268" s="40"/>
      <c r="G268" s="41"/>
      <c r="H268" s="12"/>
      <c r="I268" s="8">
        <v>16</v>
      </c>
      <c r="J268" s="8">
        <v>3</v>
      </c>
    </row>
    <row r="269" spans="1:10" s="8" customFormat="1" ht="13.5" customHeight="1">
      <c r="A269" s="55"/>
      <c r="B269" s="55"/>
      <c r="C269" s="6" t="s">
        <v>13</v>
      </c>
      <c r="D269" s="7">
        <v>42483</v>
      </c>
      <c r="E269" s="7" t="str">
        <f t="shared" si="4"/>
        <v>(17-3)</v>
      </c>
      <c r="F269" s="40"/>
      <c r="G269" s="41"/>
      <c r="H269" s="12"/>
      <c r="I269" s="8">
        <v>17</v>
      </c>
      <c r="J269" s="8">
        <v>3</v>
      </c>
    </row>
    <row r="270" spans="1:10" s="8" customFormat="1" ht="13.5" customHeight="1">
      <c r="A270" s="55"/>
      <c r="B270" s="55"/>
      <c r="C270" s="6" t="s">
        <v>14</v>
      </c>
      <c r="D270" s="7">
        <v>42484</v>
      </c>
      <c r="E270" s="7" t="str">
        <f t="shared" si="4"/>
        <v>(18-3)</v>
      </c>
      <c r="F270" s="40"/>
      <c r="G270" s="41"/>
      <c r="H270" s="12"/>
      <c r="I270" s="8">
        <v>18</v>
      </c>
      <c r="J270" s="8">
        <v>3</v>
      </c>
    </row>
    <row r="271" spans="1:10" s="8" customFormat="1" ht="13.5" customHeight="1">
      <c r="A271" s="55">
        <v>38</v>
      </c>
      <c r="B271" s="55">
        <v>34</v>
      </c>
      <c r="C271" s="6" t="s">
        <v>8</v>
      </c>
      <c r="D271" s="7">
        <v>42485</v>
      </c>
      <c r="E271" s="7" t="str">
        <f t="shared" si="4"/>
        <v>(19-3)</v>
      </c>
      <c r="F271" s="40"/>
      <c r="G271" s="41"/>
      <c r="H271" s="12"/>
      <c r="I271" s="8">
        <v>19</v>
      </c>
      <c r="J271" s="8">
        <v>3</v>
      </c>
    </row>
    <row r="272" spans="1:10" s="8" customFormat="1" ht="13.5" customHeight="1">
      <c r="A272" s="55"/>
      <c r="B272" s="55"/>
      <c r="C272" s="6" t="s">
        <v>9</v>
      </c>
      <c r="D272" s="7">
        <v>42486</v>
      </c>
      <c r="E272" s="7" t="str">
        <f t="shared" si="4"/>
        <v>(20-3)</v>
      </c>
      <c r="F272" s="40"/>
      <c r="G272" s="41"/>
      <c r="H272" s="12"/>
      <c r="I272" s="8">
        <v>20</v>
      </c>
      <c r="J272" s="8">
        <v>3</v>
      </c>
    </row>
    <row r="273" spans="1:10" s="8" customFormat="1" ht="13.5" customHeight="1">
      <c r="A273" s="55"/>
      <c r="B273" s="55"/>
      <c r="C273" s="6" t="s">
        <v>10</v>
      </c>
      <c r="D273" s="7">
        <v>42487</v>
      </c>
      <c r="E273" s="7" t="str">
        <f t="shared" si="4"/>
        <v>(21-3)</v>
      </c>
      <c r="F273" s="40"/>
      <c r="G273" s="41"/>
      <c r="H273" s="12"/>
      <c r="I273" s="8">
        <v>21</v>
      </c>
      <c r="J273" s="8">
        <v>3</v>
      </c>
    </row>
    <row r="274" spans="1:10" s="8" customFormat="1" ht="13.5" customHeight="1">
      <c r="A274" s="55"/>
      <c r="B274" s="55"/>
      <c r="C274" s="6" t="s">
        <v>11</v>
      </c>
      <c r="D274" s="7">
        <v>42488</v>
      </c>
      <c r="E274" s="7" t="str">
        <f t="shared" si="4"/>
        <v>(22-3)</v>
      </c>
      <c r="F274" s="40"/>
      <c r="G274" s="41"/>
      <c r="H274" s="12"/>
      <c r="I274" s="8">
        <v>22</v>
      </c>
      <c r="J274" s="8">
        <v>3</v>
      </c>
    </row>
    <row r="275" spans="1:10" s="8" customFormat="1" ht="13.5" customHeight="1">
      <c r="A275" s="55"/>
      <c r="B275" s="55"/>
      <c r="C275" s="6" t="s">
        <v>12</v>
      </c>
      <c r="D275" s="7">
        <v>42489</v>
      </c>
      <c r="E275" s="7" t="str">
        <f t="shared" si="4"/>
        <v>(23-3)</v>
      </c>
      <c r="F275" s="40"/>
      <c r="G275" s="41"/>
      <c r="H275" s="12"/>
      <c r="I275" s="8">
        <v>23</v>
      </c>
      <c r="J275" s="8">
        <v>3</v>
      </c>
    </row>
    <row r="276" spans="1:10" s="8" customFormat="1" ht="13.5" customHeight="1">
      <c r="A276" s="55"/>
      <c r="B276" s="55"/>
      <c r="C276" s="6" t="s">
        <v>13</v>
      </c>
      <c r="D276" s="7">
        <v>42490</v>
      </c>
      <c r="E276" s="7" t="str">
        <f t="shared" si="4"/>
        <v>(24-3)</v>
      </c>
      <c r="F276" s="40" t="s">
        <v>30</v>
      </c>
      <c r="G276" s="41"/>
      <c r="H276" s="12" t="s">
        <v>19</v>
      </c>
      <c r="I276" s="8">
        <v>24</v>
      </c>
      <c r="J276" s="8">
        <v>3</v>
      </c>
    </row>
    <row r="277" spans="1:10" s="8" customFormat="1" ht="13.5" customHeight="1">
      <c r="A277" s="55"/>
      <c r="B277" s="55"/>
      <c r="C277" s="6" t="s">
        <v>14</v>
      </c>
      <c r="D277" s="7">
        <v>42491</v>
      </c>
      <c r="E277" s="7" t="str">
        <f t="shared" si="4"/>
        <v>(25-3)</v>
      </c>
      <c r="F277" s="40" t="s">
        <v>31</v>
      </c>
      <c r="G277" s="41"/>
      <c r="H277" s="12" t="s">
        <v>19</v>
      </c>
      <c r="I277" s="8">
        <v>25</v>
      </c>
      <c r="J277" s="8">
        <v>3</v>
      </c>
    </row>
    <row r="278" spans="1:10" s="8" customFormat="1" ht="13.5" customHeight="1">
      <c r="A278" s="55">
        <v>39</v>
      </c>
      <c r="B278" s="55">
        <v>35</v>
      </c>
      <c r="C278" s="6" t="s">
        <v>8</v>
      </c>
      <c r="D278" s="7">
        <v>42492</v>
      </c>
      <c r="E278" s="7" t="str">
        <f t="shared" si="4"/>
        <v>(26-3)</v>
      </c>
      <c r="F278" s="40"/>
      <c r="G278" s="41"/>
      <c r="H278" s="12"/>
      <c r="I278" s="8">
        <v>26</v>
      </c>
      <c r="J278" s="8">
        <v>3</v>
      </c>
    </row>
    <row r="279" spans="1:10" s="8" customFormat="1" ht="13.5" customHeight="1">
      <c r="A279" s="55"/>
      <c r="B279" s="55"/>
      <c r="C279" s="6" t="s">
        <v>9</v>
      </c>
      <c r="D279" s="7">
        <v>42493</v>
      </c>
      <c r="E279" s="7" t="str">
        <f t="shared" si="4"/>
        <v>(27-3)</v>
      </c>
      <c r="F279" s="40"/>
      <c r="G279" s="41"/>
      <c r="H279" s="12"/>
      <c r="I279" s="8">
        <v>27</v>
      </c>
      <c r="J279" s="8">
        <v>3</v>
      </c>
    </row>
    <row r="280" spans="1:10" s="8" customFormat="1" ht="13.5" customHeight="1">
      <c r="A280" s="55"/>
      <c r="B280" s="55"/>
      <c r="C280" s="6" t="s">
        <v>10</v>
      </c>
      <c r="D280" s="7">
        <v>42494</v>
      </c>
      <c r="E280" s="7" t="str">
        <f t="shared" si="4"/>
        <v>(28-3)</v>
      </c>
      <c r="F280" s="40"/>
      <c r="G280" s="41"/>
      <c r="H280" s="12"/>
      <c r="I280" s="8">
        <v>28</v>
      </c>
      <c r="J280" s="8">
        <v>3</v>
      </c>
    </row>
    <row r="281" spans="1:10" s="8" customFormat="1" ht="13.5" customHeight="1">
      <c r="A281" s="55"/>
      <c r="B281" s="55"/>
      <c r="C281" s="6" t="s">
        <v>11</v>
      </c>
      <c r="D281" s="7">
        <v>42495</v>
      </c>
      <c r="E281" s="7" t="str">
        <f t="shared" si="4"/>
        <v>(29-3)</v>
      </c>
      <c r="F281" s="40"/>
      <c r="G281" s="41"/>
      <c r="H281" s="12"/>
      <c r="I281" s="8">
        <v>29</v>
      </c>
      <c r="J281" s="8">
        <v>3</v>
      </c>
    </row>
    <row r="282" spans="1:10" s="8" customFormat="1" ht="13.5" customHeight="1">
      <c r="A282" s="55"/>
      <c r="B282" s="55"/>
      <c r="C282" s="6" t="s">
        <v>12</v>
      </c>
      <c r="D282" s="7">
        <v>42496</v>
      </c>
      <c r="E282" s="7" t="str">
        <f t="shared" si="4"/>
        <v>(30-3)</v>
      </c>
      <c r="F282" s="40"/>
      <c r="G282" s="41"/>
      <c r="H282" s="12"/>
      <c r="I282" s="8">
        <v>30</v>
      </c>
      <c r="J282" s="8">
        <v>3</v>
      </c>
    </row>
    <row r="283" spans="1:10" s="8" customFormat="1" ht="13.5" customHeight="1">
      <c r="A283" s="55"/>
      <c r="B283" s="55"/>
      <c r="C283" s="6" t="s">
        <v>13</v>
      </c>
      <c r="D283" s="7">
        <v>42497</v>
      </c>
      <c r="E283" s="7" t="str">
        <f t="shared" si="4"/>
        <v>(1-4)</v>
      </c>
      <c r="F283" s="40"/>
      <c r="G283" s="41"/>
      <c r="H283" s="12"/>
      <c r="I283" s="8">
        <v>1</v>
      </c>
      <c r="J283" s="8">
        <v>4</v>
      </c>
    </row>
    <row r="284" spans="1:10" s="8" customFormat="1" ht="13.5" customHeight="1">
      <c r="A284" s="55"/>
      <c r="B284" s="55"/>
      <c r="C284" s="6" t="s">
        <v>14</v>
      </c>
      <c r="D284" s="7">
        <v>42498</v>
      </c>
      <c r="E284" s="7" t="str">
        <f t="shared" si="4"/>
        <v>(2-4)</v>
      </c>
      <c r="F284" s="40"/>
      <c r="G284" s="41"/>
      <c r="H284" s="12"/>
      <c r="I284" s="8">
        <v>2</v>
      </c>
      <c r="J284" s="8">
        <v>4</v>
      </c>
    </row>
    <row r="285" spans="1:10" s="8" customFormat="1" ht="13.5" customHeight="1">
      <c r="A285" s="55">
        <v>40</v>
      </c>
      <c r="B285" s="55">
        <v>36</v>
      </c>
      <c r="C285" s="6" t="s">
        <v>8</v>
      </c>
      <c r="D285" s="7">
        <v>42499</v>
      </c>
      <c r="E285" s="7" t="str">
        <f t="shared" si="4"/>
        <v>(3-4)</v>
      </c>
      <c r="F285" s="40"/>
      <c r="G285" s="41"/>
      <c r="H285" s="12"/>
      <c r="I285" s="8">
        <v>3</v>
      </c>
      <c r="J285" s="8">
        <v>4</v>
      </c>
    </row>
    <row r="286" spans="1:10" s="8" customFormat="1" ht="13.5" customHeight="1">
      <c r="A286" s="55"/>
      <c r="B286" s="55"/>
      <c r="C286" s="6" t="s">
        <v>9</v>
      </c>
      <c r="D286" s="7">
        <v>42500</v>
      </c>
      <c r="E286" s="7" t="str">
        <f t="shared" si="4"/>
        <v>(4-4)</v>
      </c>
      <c r="F286" s="40"/>
      <c r="G286" s="41"/>
      <c r="H286" s="12"/>
      <c r="I286" s="8">
        <v>4</v>
      </c>
      <c r="J286" s="8">
        <v>4</v>
      </c>
    </row>
    <row r="287" spans="1:10" s="8" customFormat="1" ht="13.5" customHeight="1">
      <c r="A287" s="55"/>
      <c r="B287" s="55"/>
      <c r="C287" s="6" t="s">
        <v>10</v>
      </c>
      <c r="D287" s="7">
        <v>42501</v>
      </c>
      <c r="E287" s="7" t="str">
        <f t="shared" si="4"/>
        <v>(5-4)</v>
      </c>
      <c r="F287" s="40"/>
      <c r="G287" s="41"/>
      <c r="H287" s="12"/>
      <c r="I287" s="8">
        <v>5</v>
      </c>
      <c r="J287" s="8">
        <v>4</v>
      </c>
    </row>
    <row r="288" spans="1:10" s="8" customFormat="1" ht="13.5" customHeight="1">
      <c r="A288" s="55"/>
      <c r="B288" s="55"/>
      <c r="C288" s="6" t="s">
        <v>11</v>
      </c>
      <c r="D288" s="7">
        <v>42502</v>
      </c>
      <c r="E288" s="7" t="str">
        <f t="shared" si="4"/>
        <v>(6-4)</v>
      </c>
      <c r="F288" s="40"/>
      <c r="G288" s="41"/>
      <c r="H288" s="12"/>
      <c r="I288" s="8">
        <v>6</v>
      </c>
      <c r="J288" s="8">
        <v>4</v>
      </c>
    </row>
    <row r="289" spans="1:10" s="8" customFormat="1" ht="13.5" customHeight="1">
      <c r="A289" s="55"/>
      <c r="B289" s="55"/>
      <c r="C289" s="6" t="s">
        <v>12</v>
      </c>
      <c r="D289" s="7">
        <v>42503</v>
      </c>
      <c r="E289" s="7" t="str">
        <f t="shared" si="4"/>
        <v>(7-4)</v>
      </c>
      <c r="F289" s="40"/>
      <c r="G289" s="41"/>
      <c r="H289" s="12"/>
      <c r="I289" s="8">
        <v>7</v>
      </c>
      <c r="J289" s="8">
        <v>4</v>
      </c>
    </row>
    <row r="290" spans="1:10" s="8" customFormat="1" ht="13.5" customHeight="1">
      <c r="A290" s="55"/>
      <c r="B290" s="55"/>
      <c r="C290" s="6" t="s">
        <v>13</v>
      </c>
      <c r="D290" s="7">
        <v>42504</v>
      </c>
      <c r="E290" s="7" t="str">
        <f t="shared" si="4"/>
        <v>(8-4)</v>
      </c>
      <c r="F290" s="40"/>
      <c r="G290" s="41"/>
      <c r="H290" s="12"/>
      <c r="I290" s="8">
        <v>8</v>
      </c>
      <c r="J290" s="8">
        <v>4</v>
      </c>
    </row>
    <row r="291" spans="1:10" s="8" customFormat="1" ht="13.5" customHeight="1">
      <c r="A291" s="55"/>
      <c r="B291" s="55"/>
      <c r="C291" s="6" t="s">
        <v>14</v>
      </c>
      <c r="D291" s="7">
        <v>42505</v>
      </c>
      <c r="E291" s="7" t="str">
        <f t="shared" si="4"/>
        <v>(9-4)</v>
      </c>
      <c r="F291" s="40"/>
      <c r="G291" s="41"/>
      <c r="H291" s="12"/>
      <c r="I291" s="8">
        <v>9</v>
      </c>
      <c r="J291" s="8">
        <v>4</v>
      </c>
    </row>
    <row r="292" spans="1:10" s="8" customFormat="1" ht="13.5" customHeight="1">
      <c r="A292" s="55">
        <v>41</v>
      </c>
      <c r="B292" s="55">
        <v>37</v>
      </c>
      <c r="C292" s="6" t="s">
        <v>8</v>
      </c>
      <c r="D292" s="7">
        <v>42506</v>
      </c>
      <c r="E292" s="7" t="str">
        <f t="shared" si="4"/>
        <v>(10-4)</v>
      </c>
      <c r="F292" s="40"/>
      <c r="G292" s="41"/>
      <c r="H292" s="12"/>
      <c r="I292" s="8">
        <v>10</v>
      </c>
      <c r="J292" s="8">
        <v>4</v>
      </c>
    </row>
    <row r="293" spans="1:10" s="8" customFormat="1" ht="13.5" customHeight="1">
      <c r="A293" s="55"/>
      <c r="B293" s="55"/>
      <c r="C293" s="6" t="s">
        <v>9</v>
      </c>
      <c r="D293" s="7">
        <v>42507</v>
      </c>
      <c r="E293" s="7" t="str">
        <f t="shared" si="4"/>
        <v>(11-4)</v>
      </c>
      <c r="F293" s="40"/>
      <c r="G293" s="41"/>
      <c r="H293" s="12"/>
      <c r="I293" s="8">
        <v>11</v>
      </c>
      <c r="J293" s="8">
        <v>4</v>
      </c>
    </row>
    <row r="294" spans="1:10" s="8" customFormat="1" ht="13.5" customHeight="1">
      <c r="A294" s="55"/>
      <c r="B294" s="55"/>
      <c r="C294" s="6" t="s">
        <v>10</v>
      </c>
      <c r="D294" s="7">
        <v>42508</v>
      </c>
      <c r="E294" s="7" t="str">
        <f t="shared" si="4"/>
        <v>(12-4)</v>
      </c>
      <c r="F294" s="40"/>
      <c r="G294" s="41"/>
      <c r="H294" s="12"/>
      <c r="I294" s="8">
        <v>12</v>
      </c>
      <c r="J294" s="8">
        <v>4</v>
      </c>
    </row>
    <row r="295" spans="1:10" s="8" customFormat="1" ht="13.5" customHeight="1">
      <c r="A295" s="55"/>
      <c r="B295" s="55"/>
      <c r="C295" s="6" t="s">
        <v>11</v>
      </c>
      <c r="D295" s="7">
        <v>42509</v>
      </c>
      <c r="E295" s="7" t="str">
        <f t="shared" si="4"/>
        <v>(13-4)</v>
      </c>
      <c r="F295" s="40"/>
      <c r="G295" s="41"/>
      <c r="H295" s="12"/>
      <c r="I295" s="8">
        <v>13</v>
      </c>
      <c r="J295" s="8">
        <v>4</v>
      </c>
    </row>
    <row r="296" spans="1:10" s="8" customFormat="1" ht="13.5" customHeight="1">
      <c r="A296" s="55"/>
      <c r="B296" s="55"/>
      <c r="C296" s="6" t="s">
        <v>12</v>
      </c>
      <c r="D296" s="7">
        <v>42510</v>
      </c>
      <c r="E296" s="7" t="str">
        <f t="shared" si="4"/>
        <v>(14-4)</v>
      </c>
      <c r="F296" s="40" t="s">
        <v>46</v>
      </c>
      <c r="G296" s="41"/>
      <c r="H296" s="12"/>
      <c r="I296" s="8">
        <v>14</v>
      </c>
      <c r="J296" s="8">
        <v>4</v>
      </c>
    </row>
    <row r="297" spans="1:10" s="8" customFormat="1" ht="13.5" customHeight="1">
      <c r="A297" s="55"/>
      <c r="B297" s="55"/>
      <c r="C297" s="6" t="s">
        <v>13</v>
      </c>
      <c r="D297" s="7">
        <v>42511</v>
      </c>
      <c r="E297" s="7" t="str">
        <f t="shared" si="4"/>
        <v>(15-4)</v>
      </c>
      <c r="F297" s="40"/>
      <c r="G297" s="41"/>
      <c r="H297" s="12"/>
      <c r="I297" s="8">
        <v>15</v>
      </c>
      <c r="J297" s="8">
        <v>4</v>
      </c>
    </row>
    <row r="298" spans="1:10" s="8" customFormat="1" ht="13.5" customHeight="1">
      <c r="A298" s="55"/>
      <c r="B298" s="55"/>
      <c r="C298" s="6" t="s">
        <v>14</v>
      </c>
      <c r="D298" s="7">
        <v>42512</v>
      </c>
      <c r="E298" s="7" t="str">
        <f t="shared" si="4"/>
        <v>(16-4)</v>
      </c>
      <c r="F298" s="40"/>
      <c r="G298" s="41"/>
      <c r="H298" s="12"/>
      <c r="I298" s="8">
        <v>16</v>
      </c>
      <c r="J298" s="8">
        <v>4</v>
      </c>
    </row>
    <row r="299" spans="1:10" s="8" customFormat="1" ht="13.5" customHeight="1">
      <c r="A299" s="57">
        <v>42</v>
      </c>
      <c r="B299" s="55">
        <v>38</v>
      </c>
      <c r="C299" s="6" t="s">
        <v>8</v>
      </c>
      <c r="D299" s="7">
        <v>42513</v>
      </c>
      <c r="E299" s="7" t="str">
        <f t="shared" si="4"/>
        <v>(17-4)</v>
      </c>
      <c r="F299" s="40"/>
      <c r="G299" s="41"/>
      <c r="H299" s="12"/>
      <c r="I299" s="8">
        <v>17</v>
      </c>
      <c r="J299" s="8">
        <v>4</v>
      </c>
    </row>
    <row r="300" spans="1:10" s="8" customFormat="1" ht="13.5" customHeight="1">
      <c r="A300" s="58"/>
      <c r="B300" s="55"/>
      <c r="C300" s="6" t="s">
        <v>9</v>
      </c>
      <c r="D300" s="7">
        <v>42514</v>
      </c>
      <c r="E300" s="7" t="str">
        <f t="shared" si="4"/>
        <v>(18-4)</v>
      </c>
      <c r="F300" s="40" t="s">
        <v>26</v>
      </c>
      <c r="G300" s="41"/>
      <c r="H300" s="12"/>
      <c r="I300" s="8">
        <v>18</v>
      </c>
      <c r="J300" s="8">
        <v>4</v>
      </c>
    </row>
    <row r="301" spans="1:10" s="8" customFormat="1" ht="13.5" customHeight="1">
      <c r="A301" s="58"/>
      <c r="B301" s="55"/>
      <c r="C301" s="6" t="s">
        <v>10</v>
      </c>
      <c r="D301" s="7">
        <v>42515</v>
      </c>
      <c r="E301" s="7" t="str">
        <f t="shared" si="4"/>
        <v>(19-4)</v>
      </c>
      <c r="F301" s="40"/>
      <c r="G301" s="41"/>
      <c r="H301" s="15"/>
      <c r="I301" s="8">
        <v>19</v>
      </c>
      <c r="J301" s="8">
        <v>4</v>
      </c>
    </row>
    <row r="302" spans="1:8" s="8" customFormat="1" ht="13.5" customHeight="1">
      <c r="A302" s="58"/>
      <c r="B302" s="53"/>
      <c r="C302" s="35"/>
      <c r="D302" s="36"/>
      <c r="E302" s="36"/>
      <c r="F302" s="37"/>
      <c r="G302" s="37"/>
      <c r="H302" s="25"/>
    </row>
    <row r="303" spans="1:8" s="8" customFormat="1" ht="13.5" customHeight="1">
      <c r="A303" s="58"/>
      <c r="B303" s="53"/>
      <c r="C303" s="45" t="s">
        <v>29</v>
      </c>
      <c r="D303" s="56"/>
      <c r="E303" s="42" t="s">
        <v>37</v>
      </c>
      <c r="F303" s="42"/>
      <c r="G303" s="28">
        <f>20*6+1</f>
        <v>121</v>
      </c>
      <c r="H303" s="26" t="s">
        <v>34</v>
      </c>
    </row>
    <row r="304" spans="1:8" s="8" customFormat="1" ht="13.5" customHeight="1">
      <c r="A304" s="58"/>
      <c r="B304" s="53"/>
      <c r="C304" s="21"/>
      <c r="D304" s="22"/>
      <c r="E304" s="42" t="s">
        <v>39</v>
      </c>
      <c r="F304" s="42"/>
      <c r="G304" s="28">
        <f>18*6</f>
        <v>108</v>
      </c>
      <c r="H304" s="26" t="s">
        <v>34</v>
      </c>
    </row>
    <row r="305" spans="1:8" s="8" customFormat="1" ht="13.5" customHeight="1">
      <c r="A305" s="58"/>
      <c r="B305" s="53"/>
      <c r="C305" s="21"/>
      <c r="D305" s="22"/>
      <c r="E305" s="42" t="s">
        <v>36</v>
      </c>
      <c r="F305" s="42"/>
      <c r="G305" s="29">
        <f>COUNTIF(H146:H300,"Nghỉ học")</f>
        <v>12</v>
      </c>
      <c r="H305" s="26" t="s">
        <v>34</v>
      </c>
    </row>
    <row r="306" spans="1:8" s="8" customFormat="1" ht="13.5" customHeight="1">
      <c r="A306" s="58"/>
      <c r="B306" s="53"/>
      <c r="C306" s="21"/>
      <c r="D306" s="22"/>
      <c r="E306" s="42" t="s">
        <v>35</v>
      </c>
      <c r="F306" s="42"/>
      <c r="G306" s="28">
        <f>G303-G304-G305</f>
        <v>1</v>
      </c>
      <c r="H306" s="26" t="s">
        <v>34</v>
      </c>
    </row>
    <row r="307" spans="1:8" s="8" customFormat="1" ht="13.5" customHeight="1">
      <c r="A307" s="58"/>
      <c r="B307" s="53"/>
      <c r="C307" s="21"/>
      <c r="D307" s="22"/>
      <c r="E307" s="42" t="s">
        <v>40</v>
      </c>
      <c r="F307" s="42"/>
      <c r="G307" s="28">
        <f>G303-G305</f>
        <v>109</v>
      </c>
      <c r="H307" s="26"/>
    </row>
    <row r="308" spans="1:8" s="8" customFormat="1" ht="13.5" customHeight="1">
      <c r="A308" s="58"/>
      <c r="B308" s="53"/>
      <c r="C308" s="21"/>
      <c r="D308" s="22"/>
      <c r="E308" s="42" t="s">
        <v>41</v>
      </c>
      <c r="F308" s="42"/>
      <c r="G308" s="28">
        <f>108/6</f>
        <v>18</v>
      </c>
      <c r="H308" s="26" t="s">
        <v>45</v>
      </c>
    </row>
    <row r="309" spans="1:10" s="8" customFormat="1" ht="13.5" customHeight="1">
      <c r="A309" s="58"/>
      <c r="B309" s="55"/>
      <c r="C309" s="6" t="s">
        <v>11</v>
      </c>
      <c r="D309" s="7">
        <v>42516</v>
      </c>
      <c r="E309" s="7" t="str">
        <f t="shared" si="4"/>
        <v>(20-4)</v>
      </c>
      <c r="F309" s="43" t="s">
        <v>33</v>
      </c>
      <c r="G309" s="44"/>
      <c r="H309" s="15"/>
      <c r="I309" s="8">
        <v>20</v>
      </c>
      <c r="J309" s="8">
        <v>4</v>
      </c>
    </row>
    <row r="310" spans="1:10" s="8" customFormat="1" ht="13.5" customHeight="1">
      <c r="A310" s="58"/>
      <c r="B310" s="55"/>
      <c r="C310" s="6" t="s">
        <v>12</v>
      </c>
      <c r="D310" s="7">
        <v>42517</v>
      </c>
      <c r="E310" s="7" t="str">
        <f t="shared" si="4"/>
        <v>(21-4)</v>
      </c>
      <c r="F310" s="45"/>
      <c r="G310" s="46"/>
      <c r="H310" s="12"/>
      <c r="I310" s="8">
        <v>21</v>
      </c>
      <c r="J310" s="8">
        <v>4</v>
      </c>
    </row>
    <row r="311" spans="1:10" s="8" customFormat="1" ht="13.5" customHeight="1">
      <c r="A311" s="58"/>
      <c r="B311" s="55"/>
      <c r="C311" s="6" t="s">
        <v>13</v>
      </c>
      <c r="D311" s="7">
        <v>42518</v>
      </c>
      <c r="E311" s="7" t="str">
        <f t="shared" si="4"/>
        <v>(22-4)</v>
      </c>
      <c r="F311" s="45"/>
      <c r="G311" s="46"/>
      <c r="H311" s="12"/>
      <c r="I311" s="8">
        <v>22</v>
      </c>
      <c r="J311" s="8">
        <v>4</v>
      </c>
    </row>
    <row r="312" spans="1:10" s="8" customFormat="1" ht="13.5" customHeight="1">
      <c r="A312" s="59"/>
      <c r="B312" s="55"/>
      <c r="C312" s="6" t="s">
        <v>14</v>
      </c>
      <c r="D312" s="7">
        <v>42519</v>
      </c>
      <c r="E312" s="7" t="str">
        <f t="shared" si="4"/>
        <v>(23-4)</v>
      </c>
      <c r="F312" s="45"/>
      <c r="G312" s="46"/>
      <c r="H312" s="12"/>
      <c r="I312" s="8">
        <v>23</v>
      </c>
      <c r="J312" s="8">
        <v>4</v>
      </c>
    </row>
    <row r="313" spans="1:10" s="8" customFormat="1" ht="13.5" customHeight="1">
      <c r="A313" s="55">
        <v>43</v>
      </c>
      <c r="B313" s="55"/>
      <c r="C313" s="6" t="s">
        <v>8</v>
      </c>
      <c r="D313" s="7">
        <v>42520</v>
      </c>
      <c r="E313" s="7" t="str">
        <f t="shared" si="4"/>
        <v>(24-4)</v>
      </c>
      <c r="F313" s="47"/>
      <c r="G313" s="48"/>
      <c r="H313" s="12"/>
      <c r="I313" s="8">
        <v>24</v>
      </c>
      <c r="J313" s="8">
        <v>4</v>
      </c>
    </row>
    <row r="314" spans="1:10" s="8" customFormat="1" ht="13.5" customHeight="1">
      <c r="A314" s="55"/>
      <c r="B314" s="55"/>
      <c r="C314" s="6" t="s">
        <v>9</v>
      </c>
      <c r="D314" s="7">
        <v>42521</v>
      </c>
      <c r="E314" s="7" t="str">
        <f t="shared" si="4"/>
        <v>(25-4)</v>
      </c>
      <c r="F314" s="40" t="s">
        <v>32</v>
      </c>
      <c r="G314" s="41"/>
      <c r="H314" s="12"/>
      <c r="I314" s="8">
        <v>25</v>
      </c>
      <c r="J314" s="8">
        <v>4</v>
      </c>
    </row>
    <row r="315" spans="1:10" s="8" customFormat="1" ht="13.5" customHeight="1">
      <c r="A315" s="55"/>
      <c r="B315" s="55"/>
      <c r="C315" s="6" t="s">
        <v>10</v>
      </c>
      <c r="D315" s="7">
        <v>42522</v>
      </c>
      <c r="E315" s="7" t="str">
        <f t="shared" si="4"/>
        <v>(26-4)</v>
      </c>
      <c r="F315" s="40"/>
      <c r="G315" s="41"/>
      <c r="H315" s="12"/>
      <c r="I315" s="8">
        <v>26</v>
      </c>
      <c r="J315" s="8">
        <v>4</v>
      </c>
    </row>
    <row r="316" spans="1:10" s="8" customFormat="1" ht="13.5" customHeight="1">
      <c r="A316" s="55"/>
      <c r="B316" s="55"/>
      <c r="C316" s="6" t="s">
        <v>11</v>
      </c>
      <c r="D316" s="7">
        <v>42523</v>
      </c>
      <c r="E316" s="7" t="str">
        <f t="shared" si="4"/>
        <v>(27-4)</v>
      </c>
      <c r="F316" s="40"/>
      <c r="G316" s="41"/>
      <c r="H316" s="12"/>
      <c r="I316" s="8">
        <v>27</v>
      </c>
      <c r="J316" s="8">
        <v>4</v>
      </c>
    </row>
    <row r="317" spans="1:10" s="8" customFormat="1" ht="13.5" customHeight="1">
      <c r="A317" s="55"/>
      <c r="B317" s="55"/>
      <c r="C317" s="6" t="s">
        <v>12</v>
      </c>
      <c r="D317" s="7">
        <v>42524</v>
      </c>
      <c r="E317" s="7" t="str">
        <f t="shared" si="4"/>
        <v>(28-4)</v>
      </c>
      <c r="F317" s="40"/>
      <c r="G317" s="41"/>
      <c r="H317" s="12"/>
      <c r="I317" s="8">
        <v>28</v>
      </c>
      <c r="J317" s="8">
        <v>4</v>
      </c>
    </row>
    <row r="318" spans="1:10" s="8" customFormat="1" ht="13.5" customHeight="1">
      <c r="A318" s="55"/>
      <c r="B318" s="55"/>
      <c r="C318" s="6" t="s">
        <v>13</v>
      </c>
      <c r="D318" s="7">
        <v>42525</v>
      </c>
      <c r="E318" s="7" t="str">
        <f t="shared" si="4"/>
        <v>(29-4)</v>
      </c>
      <c r="F318" s="40"/>
      <c r="G318" s="41"/>
      <c r="H318" s="12"/>
      <c r="I318" s="8">
        <v>29</v>
      </c>
      <c r="J318" s="8">
        <v>4</v>
      </c>
    </row>
    <row r="319" spans="1:10" s="8" customFormat="1" ht="13.5" customHeight="1">
      <c r="A319" s="55"/>
      <c r="B319" s="55"/>
      <c r="C319" s="6" t="s">
        <v>14</v>
      </c>
      <c r="D319" s="7">
        <v>42526</v>
      </c>
      <c r="E319" s="7" t="str">
        <f t="shared" si="4"/>
        <v>(1-5)</v>
      </c>
      <c r="F319" s="40"/>
      <c r="G319" s="41"/>
      <c r="H319" s="12"/>
      <c r="I319" s="8">
        <v>1</v>
      </c>
      <c r="J319" s="8">
        <v>5</v>
      </c>
    </row>
    <row r="320" spans="1:10" s="8" customFormat="1" ht="13.5" customHeight="1">
      <c r="A320" s="55">
        <v>44</v>
      </c>
      <c r="B320" s="55"/>
      <c r="C320" s="6" t="s">
        <v>8</v>
      </c>
      <c r="D320" s="7">
        <v>42527</v>
      </c>
      <c r="E320" s="7" t="str">
        <f t="shared" si="4"/>
        <v>(2-5)</v>
      </c>
      <c r="F320" s="40"/>
      <c r="G320" s="41"/>
      <c r="H320" s="12"/>
      <c r="I320" s="8">
        <v>2</v>
      </c>
      <c r="J320" s="8">
        <v>5</v>
      </c>
    </row>
    <row r="321" spans="1:10" s="8" customFormat="1" ht="13.5" customHeight="1">
      <c r="A321" s="55"/>
      <c r="B321" s="55"/>
      <c r="C321" s="6" t="s">
        <v>9</v>
      </c>
      <c r="D321" s="7">
        <v>42528</v>
      </c>
      <c r="E321" s="7" t="str">
        <f t="shared" si="4"/>
        <v>(3-5)</v>
      </c>
      <c r="F321" s="40"/>
      <c r="G321" s="41"/>
      <c r="H321" s="12"/>
      <c r="I321" s="8">
        <v>3</v>
      </c>
      <c r="J321" s="8">
        <v>5</v>
      </c>
    </row>
    <row r="322" spans="1:10" s="8" customFormat="1" ht="13.5" customHeight="1">
      <c r="A322" s="55"/>
      <c r="B322" s="55"/>
      <c r="C322" s="6" t="s">
        <v>10</v>
      </c>
      <c r="D322" s="7">
        <v>42529</v>
      </c>
      <c r="E322" s="7" t="str">
        <f t="shared" si="4"/>
        <v>(4-5)</v>
      </c>
      <c r="F322" s="40"/>
      <c r="G322" s="41"/>
      <c r="H322" s="12"/>
      <c r="I322" s="8">
        <v>4</v>
      </c>
      <c r="J322" s="8">
        <v>5</v>
      </c>
    </row>
    <row r="323" spans="1:10" s="8" customFormat="1" ht="13.5" customHeight="1">
      <c r="A323" s="55"/>
      <c r="B323" s="55"/>
      <c r="C323" s="6" t="s">
        <v>11</v>
      </c>
      <c r="D323" s="7">
        <v>42530</v>
      </c>
      <c r="E323" s="7" t="str">
        <f t="shared" si="4"/>
        <v>(5-5)</v>
      </c>
      <c r="F323" s="40"/>
      <c r="G323" s="41"/>
      <c r="H323" s="12"/>
      <c r="I323" s="8">
        <v>5</v>
      </c>
      <c r="J323" s="8">
        <v>5</v>
      </c>
    </row>
    <row r="324" spans="1:10" s="8" customFormat="1" ht="13.5" customHeight="1">
      <c r="A324" s="55"/>
      <c r="B324" s="55"/>
      <c r="C324" s="6" t="s">
        <v>12</v>
      </c>
      <c r="D324" s="7">
        <v>42531</v>
      </c>
      <c r="E324" s="7" t="str">
        <f t="shared" si="4"/>
        <v>(6-5)</v>
      </c>
      <c r="F324" s="40"/>
      <c r="G324" s="41"/>
      <c r="H324" s="12"/>
      <c r="I324" s="8">
        <v>6</v>
      </c>
      <c r="J324" s="8">
        <v>5</v>
      </c>
    </row>
    <row r="325" spans="1:10" s="8" customFormat="1" ht="13.5" customHeight="1">
      <c r="A325" s="55"/>
      <c r="B325" s="55"/>
      <c r="C325" s="6" t="s">
        <v>13</v>
      </c>
      <c r="D325" s="7">
        <v>42532</v>
      </c>
      <c r="E325" s="7" t="str">
        <f t="shared" si="4"/>
        <v>(7-5)</v>
      </c>
      <c r="F325" s="40"/>
      <c r="G325" s="41"/>
      <c r="H325" s="12"/>
      <c r="I325" s="8">
        <v>7</v>
      </c>
      <c r="J325" s="8">
        <v>5</v>
      </c>
    </row>
    <row r="326" spans="1:10" s="8" customFormat="1" ht="13.5" customHeight="1">
      <c r="A326" s="55"/>
      <c r="B326" s="55"/>
      <c r="C326" s="6" t="s">
        <v>14</v>
      </c>
      <c r="D326" s="7">
        <v>42533</v>
      </c>
      <c r="E326" s="7" t="str">
        <f t="shared" si="4"/>
        <v>(8-5)</v>
      </c>
      <c r="F326" s="40"/>
      <c r="G326" s="41"/>
      <c r="H326" s="12"/>
      <c r="I326" s="8">
        <v>8</v>
      </c>
      <c r="J326" s="8">
        <v>5</v>
      </c>
    </row>
    <row r="327" spans="1:10" s="8" customFormat="1" ht="13.5" customHeight="1">
      <c r="A327" s="55">
        <v>45</v>
      </c>
      <c r="B327" s="55"/>
      <c r="C327" s="6" t="s">
        <v>8</v>
      </c>
      <c r="D327" s="7">
        <v>42534</v>
      </c>
      <c r="E327" s="7" t="str">
        <f t="shared" si="4"/>
        <v>(9-5)</v>
      </c>
      <c r="F327" s="40"/>
      <c r="G327" s="41"/>
      <c r="H327" s="12"/>
      <c r="I327" s="8">
        <v>9</v>
      </c>
      <c r="J327" s="8">
        <v>5</v>
      </c>
    </row>
    <row r="328" spans="1:10" s="8" customFormat="1" ht="13.5" customHeight="1">
      <c r="A328" s="55"/>
      <c r="B328" s="55"/>
      <c r="C328" s="6" t="s">
        <v>9</v>
      </c>
      <c r="D328" s="7">
        <v>42535</v>
      </c>
      <c r="E328" s="7" t="str">
        <f t="shared" si="4"/>
        <v>(10-5)</v>
      </c>
      <c r="F328" s="40"/>
      <c r="G328" s="41"/>
      <c r="H328" s="12"/>
      <c r="I328" s="8">
        <v>10</v>
      </c>
      <c r="J328" s="8">
        <v>5</v>
      </c>
    </row>
    <row r="329" spans="1:10" s="8" customFormat="1" ht="13.5" customHeight="1">
      <c r="A329" s="55"/>
      <c r="B329" s="55"/>
      <c r="C329" s="6" t="s">
        <v>10</v>
      </c>
      <c r="D329" s="7">
        <v>42536</v>
      </c>
      <c r="E329" s="7" t="str">
        <f t="shared" si="4"/>
        <v>(11-5)</v>
      </c>
      <c r="F329" s="40"/>
      <c r="G329" s="41"/>
      <c r="H329" s="12"/>
      <c r="I329" s="8">
        <v>11</v>
      </c>
      <c r="J329" s="8">
        <v>5</v>
      </c>
    </row>
    <row r="330" spans="1:10" s="8" customFormat="1" ht="13.5" customHeight="1">
      <c r="A330" s="55"/>
      <c r="B330" s="55"/>
      <c r="C330" s="6" t="s">
        <v>11</v>
      </c>
      <c r="D330" s="7">
        <v>42537</v>
      </c>
      <c r="E330" s="7" t="str">
        <f t="shared" si="4"/>
        <v>(12-5)</v>
      </c>
      <c r="F330" s="40"/>
      <c r="G330" s="41"/>
      <c r="H330" s="12"/>
      <c r="I330" s="8">
        <v>12</v>
      </c>
      <c r="J330" s="8">
        <v>5</v>
      </c>
    </row>
    <row r="331" spans="1:10" s="8" customFormat="1" ht="13.5" customHeight="1">
      <c r="A331" s="55"/>
      <c r="B331" s="55"/>
      <c r="C331" s="6" t="s">
        <v>12</v>
      </c>
      <c r="D331" s="7">
        <v>42538</v>
      </c>
      <c r="E331" s="7" t="str">
        <f t="shared" si="4"/>
        <v>(13-5)</v>
      </c>
      <c r="F331" s="40"/>
      <c r="G331" s="41"/>
      <c r="H331" s="12"/>
      <c r="I331" s="8">
        <v>13</v>
      </c>
      <c r="J331" s="8">
        <v>5</v>
      </c>
    </row>
    <row r="332" spans="1:10" s="8" customFormat="1" ht="13.5" customHeight="1">
      <c r="A332" s="55"/>
      <c r="B332" s="55"/>
      <c r="C332" s="6" t="s">
        <v>13</v>
      </c>
      <c r="D332" s="7">
        <v>42539</v>
      </c>
      <c r="E332" s="7" t="str">
        <f aca="true" t="shared" si="5" ref="E332:E375">"("&amp;I332&amp;"-"&amp;J332&amp;")"</f>
        <v>(14-5)</v>
      </c>
      <c r="F332" s="40"/>
      <c r="G332" s="41"/>
      <c r="H332" s="12"/>
      <c r="I332" s="8">
        <v>14</v>
      </c>
      <c r="J332" s="8">
        <v>5</v>
      </c>
    </row>
    <row r="333" spans="1:10" s="8" customFormat="1" ht="13.5" customHeight="1">
      <c r="A333" s="55"/>
      <c r="B333" s="55"/>
      <c r="C333" s="6" t="s">
        <v>14</v>
      </c>
      <c r="D333" s="7">
        <v>42540</v>
      </c>
      <c r="E333" s="7" t="str">
        <f t="shared" si="5"/>
        <v>(15-5)</v>
      </c>
      <c r="F333" s="40"/>
      <c r="G333" s="41"/>
      <c r="H333" s="12"/>
      <c r="I333" s="8">
        <v>15</v>
      </c>
      <c r="J333" s="8">
        <v>5</v>
      </c>
    </row>
    <row r="334" spans="1:10" s="8" customFormat="1" ht="13.5" customHeight="1">
      <c r="A334" s="55">
        <v>46</v>
      </c>
      <c r="B334" s="55"/>
      <c r="C334" s="6" t="s">
        <v>8</v>
      </c>
      <c r="D334" s="7">
        <v>42541</v>
      </c>
      <c r="E334" s="7" t="str">
        <f t="shared" si="5"/>
        <v>(16-5)</v>
      </c>
      <c r="F334" s="40"/>
      <c r="G334" s="41"/>
      <c r="H334" s="12"/>
      <c r="I334" s="8">
        <v>16</v>
      </c>
      <c r="J334" s="8">
        <v>5</v>
      </c>
    </row>
    <row r="335" spans="1:10" s="8" customFormat="1" ht="13.5" customHeight="1">
      <c r="A335" s="55"/>
      <c r="B335" s="55"/>
      <c r="C335" s="6" t="s">
        <v>9</v>
      </c>
      <c r="D335" s="7">
        <v>42542</v>
      </c>
      <c r="E335" s="7" t="str">
        <f t="shared" si="5"/>
        <v>(17-5)</v>
      </c>
      <c r="F335" s="40"/>
      <c r="G335" s="41"/>
      <c r="H335" s="12"/>
      <c r="I335" s="8">
        <v>17</v>
      </c>
      <c r="J335" s="8">
        <v>5</v>
      </c>
    </row>
    <row r="336" spans="1:10" s="8" customFormat="1" ht="13.5" customHeight="1">
      <c r="A336" s="55"/>
      <c r="B336" s="55"/>
      <c r="C336" s="6" t="s">
        <v>10</v>
      </c>
      <c r="D336" s="7">
        <v>42543</v>
      </c>
      <c r="E336" s="7" t="str">
        <f t="shared" si="5"/>
        <v>(18-5)</v>
      </c>
      <c r="F336" s="40"/>
      <c r="G336" s="41"/>
      <c r="H336" s="12"/>
      <c r="I336" s="8">
        <v>18</v>
      </c>
      <c r="J336" s="8">
        <v>5</v>
      </c>
    </row>
    <row r="337" spans="1:10" s="8" customFormat="1" ht="13.5" customHeight="1">
      <c r="A337" s="55"/>
      <c r="B337" s="55"/>
      <c r="C337" s="6" t="s">
        <v>11</v>
      </c>
      <c r="D337" s="7">
        <v>42544</v>
      </c>
      <c r="E337" s="7" t="str">
        <f t="shared" si="5"/>
        <v>(19-5)</v>
      </c>
      <c r="F337" s="40"/>
      <c r="G337" s="41"/>
      <c r="H337" s="12"/>
      <c r="I337" s="8">
        <v>19</v>
      </c>
      <c r="J337" s="8">
        <v>5</v>
      </c>
    </row>
    <row r="338" spans="1:10" s="8" customFormat="1" ht="13.5" customHeight="1">
      <c r="A338" s="55"/>
      <c r="B338" s="55"/>
      <c r="C338" s="6" t="s">
        <v>12</v>
      </c>
      <c r="D338" s="7">
        <v>42545</v>
      </c>
      <c r="E338" s="7" t="str">
        <f t="shared" si="5"/>
        <v>(20-5)</v>
      </c>
      <c r="F338" s="40"/>
      <c r="G338" s="41"/>
      <c r="H338" s="12"/>
      <c r="I338" s="8">
        <v>20</v>
      </c>
      <c r="J338" s="8">
        <v>5</v>
      </c>
    </row>
    <row r="339" spans="1:10" s="8" customFormat="1" ht="13.5" customHeight="1">
      <c r="A339" s="55"/>
      <c r="B339" s="55"/>
      <c r="C339" s="6" t="s">
        <v>13</v>
      </c>
      <c r="D339" s="7">
        <v>42546</v>
      </c>
      <c r="E339" s="7" t="str">
        <f t="shared" si="5"/>
        <v>(21-5)</v>
      </c>
      <c r="F339" s="40"/>
      <c r="G339" s="41"/>
      <c r="H339" s="12"/>
      <c r="I339" s="8">
        <v>21</v>
      </c>
      <c r="J339" s="8">
        <v>5</v>
      </c>
    </row>
    <row r="340" spans="1:10" s="8" customFormat="1" ht="13.5" customHeight="1">
      <c r="A340" s="55"/>
      <c r="B340" s="55"/>
      <c r="C340" s="6" t="s">
        <v>14</v>
      </c>
      <c r="D340" s="7">
        <v>42547</v>
      </c>
      <c r="E340" s="7" t="str">
        <f t="shared" si="5"/>
        <v>(22-5)</v>
      </c>
      <c r="F340" s="40"/>
      <c r="G340" s="41"/>
      <c r="H340" s="12"/>
      <c r="I340" s="8">
        <v>22</v>
      </c>
      <c r="J340" s="8">
        <v>5</v>
      </c>
    </row>
    <row r="341" spans="1:10" s="8" customFormat="1" ht="13.5" customHeight="1">
      <c r="A341" s="55">
        <v>47</v>
      </c>
      <c r="B341" s="55"/>
      <c r="C341" s="6" t="s">
        <v>8</v>
      </c>
      <c r="D341" s="7">
        <v>42548</v>
      </c>
      <c r="E341" s="7" t="str">
        <f t="shared" si="5"/>
        <v>(23-5)</v>
      </c>
      <c r="F341" s="40"/>
      <c r="G341" s="41"/>
      <c r="H341" s="12"/>
      <c r="I341" s="8">
        <v>23</v>
      </c>
      <c r="J341" s="8">
        <v>5</v>
      </c>
    </row>
    <row r="342" spans="1:10" s="8" customFormat="1" ht="13.5" customHeight="1">
      <c r="A342" s="55"/>
      <c r="B342" s="55"/>
      <c r="C342" s="6" t="s">
        <v>9</v>
      </c>
      <c r="D342" s="7">
        <v>42549</v>
      </c>
      <c r="E342" s="7" t="str">
        <f t="shared" si="5"/>
        <v>(24-5)</v>
      </c>
      <c r="F342" s="40"/>
      <c r="G342" s="41"/>
      <c r="H342" s="12"/>
      <c r="I342" s="8">
        <v>24</v>
      </c>
      <c r="J342" s="8">
        <v>5</v>
      </c>
    </row>
    <row r="343" spans="1:10" s="8" customFormat="1" ht="13.5" customHeight="1">
      <c r="A343" s="55"/>
      <c r="B343" s="55"/>
      <c r="C343" s="6" t="s">
        <v>10</v>
      </c>
      <c r="D343" s="7">
        <v>42550</v>
      </c>
      <c r="E343" s="7" t="str">
        <f t="shared" si="5"/>
        <v>(25-5)</v>
      </c>
      <c r="F343" s="40"/>
      <c r="G343" s="41"/>
      <c r="H343" s="12"/>
      <c r="I343" s="8">
        <v>25</v>
      </c>
      <c r="J343" s="8">
        <v>5</v>
      </c>
    </row>
    <row r="344" spans="1:10" s="8" customFormat="1" ht="13.5" customHeight="1">
      <c r="A344" s="55"/>
      <c r="B344" s="55"/>
      <c r="C344" s="6" t="s">
        <v>11</v>
      </c>
      <c r="D344" s="7">
        <v>42551</v>
      </c>
      <c r="E344" s="7" t="str">
        <f t="shared" si="5"/>
        <v>(26-5)</v>
      </c>
      <c r="F344" s="40"/>
      <c r="G344" s="41"/>
      <c r="H344" s="12"/>
      <c r="I344" s="8">
        <v>26</v>
      </c>
      <c r="J344" s="8">
        <v>5</v>
      </c>
    </row>
    <row r="345" spans="1:10" s="8" customFormat="1" ht="13.5" customHeight="1">
      <c r="A345" s="55"/>
      <c r="B345" s="55"/>
      <c r="C345" s="6" t="s">
        <v>12</v>
      </c>
      <c r="D345" s="7">
        <v>42552</v>
      </c>
      <c r="E345" s="7" t="str">
        <f t="shared" si="5"/>
        <v>(27-5)</v>
      </c>
      <c r="F345" s="40"/>
      <c r="G345" s="41"/>
      <c r="H345" s="12"/>
      <c r="I345" s="8">
        <v>27</v>
      </c>
      <c r="J345" s="8">
        <v>5</v>
      </c>
    </row>
    <row r="346" spans="1:10" s="8" customFormat="1" ht="13.5" customHeight="1">
      <c r="A346" s="55"/>
      <c r="B346" s="55"/>
      <c r="C346" s="6" t="s">
        <v>13</v>
      </c>
      <c r="D346" s="7">
        <v>42553</v>
      </c>
      <c r="E346" s="7" t="str">
        <f t="shared" si="5"/>
        <v>(28-5)</v>
      </c>
      <c r="F346" s="40"/>
      <c r="G346" s="41"/>
      <c r="H346" s="12"/>
      <c r="I346" s="8">
        <v>28</v>
      </c>
      <c r="J346" s="8">
        <v>5</v>
      </c>
    </row>
    <row r="347" spans="1:10" s="8" customFormat="1" ht="13.5" customHeight="1">
      <c r="A347" s="55"/>
      <c r="B347" s="55"/>
      <c r="C347" s="6" t="s">
        <v>14</v>
      </c>
      <c r="D347" s="7">
        <v>42554</v>
      </c>
      <c r="E347" s="7" t="str">
        <f t="shared" si="5"/>
        <v>(29-5)</v>
      </c>
      <c r="F347" s="40"/>
      <c r="G347" s="41"/>
      <c r="H347" s="12"/>
      <c r="I347" s="8">
        <v>29</v>
      </c>
      <c r="J347" s="8">
        <v>5</v>
      </c>
    </row>
    <row r="348" spans="1:10" s="8" customFormat="1" ht="13.5" customHeight="1">
      <c r="A348" s="55">
        <v>48</v>
      </c>
      <c r="B348" s="55"/>
      <c r="C348" s="6" t="s">
        <v>8</v>
      </c>
      <c r="D348" s="7">
        <v>42555</v>
      </c>
      <c r="E348" s="7" t="str">
        <f t="shared" si="5"/>
        <v>(1-6)</v>
      </c>
      <c r="F348" s="40"/>
      <c r="G348" s="41"/>
      <c r="H348" s="12"/>
      <c r="I348" s="8">
        <v>1</v>
      </c>
      <c r="J348" s="8">
        <v>6</v>
      </c>
    </row>
    <row r="349" spans="1:10" s="8" customFormat="1" ht="13.5" customHeight="1">
      <c r="A349" s="55"/>
      <c r="B349" s="55"/>
      <c r="C349" s="6" t="s">
        <v>9</v>
      </c>
      <c r="D349" s="7">
        <v>42556</v>
      </c>
      <c r="E349" s="7" t="str">
        <f t="shared" si="5"/>
        <v>(2-6)</v>
      </c>
      <c r="F349" s="40"/>
      <c r="G349" s="41"/>
      <c r="H349" s="12"/>
      <c r="I349" s="8">
        <v>2</v>
      </c>
      <c r="J349" s="8">
        <v>6</v>
      </c>
    </row>
    <row r="350" spans="1:10" s="8" customFormat="1" ht="13.5" customHeight="1">
      <c r="A350" s="55"/>
      <c r="B350" s="55"/>
      <c r="C350" s="6" t="s">
        <v>10</v>
      </c>
      <c r="D350" s="7">
        <v>42557</v>
      </c>
      <c r="E350" s="7" t="str">
        <f t="shared" si="5"/>
        <v>(3-6)</v>
      </c>
      <c r="F350" s="40"/>
      <c r="G350" s="41"/>
      <c r="H350" s="12"/>
      <c r="I350" s="8">
        <v>3</v>
      </c>
      <c r="J350" s="8">
        <v>6</v>
      </c>
    </row>
    <row r="351" spans="1:10" s="8" customFormat="1" ht="13.5" customHeight="1">
      <c r="A351" s="55"/>
      <c r="B351" s="55"/>
      <c r="C351" s="6" t="s">
        <v>11</v>
      </c>
      <c r="D351" s="7">
        <v>42558</v>
      </c>
      <c r="E351" s="7" t="str">
        <f t="shared" si="5"/>
        <v>(4-6)</v>
      </c>
      <c r="F351" s="40"/>
      <c r="G351" s="41"/>
      <c r="H351" s="12"/>
      <c r="I351" s="8">
        <v>4</v>
      </c>
      <c r="J351" s="8">
        <v>6</v>
      </c>
    </row>
    <row r="352" spans="1:10" s="8" customFormat="1" ht="13.5" customHeight="1">
      <c r="A352" s="55"/>
      <c r="B352" s="55"/>
      <c r="C352" s="6" t="s">
        <v>12</v>
      </c>
      <c r="D352" s="7">
        <v>42559</v>
      </c>
      <c r="E352" s="7" t="str">
        <f t="shared" si="5"/>
        <v>(5-6)</v>
      </c>
      <c r="F352" s="40"/>
      <c r="G352" s="41"/>
      <c r="H352" s="12"/>
      <c r="I352" s="8">
        <v>5</v>
      </c>
      <c r="J352" s="8">
        <v>6</v>
      </c>
    </row>
    <row r="353" spans="1:10" s="8" customFormat="1" ht="13.5" customHeight="1">
      <c r="A353" s="55"/>
      <c r="B353" s="55"/>
      <c r="C353" s="6" t="s">
        <v>13</v>
      </c>
      <c r="D353" s="7">
        <v>42560</v>
      </c>
      <c r="E353" s="7" t="str">
        <f t="shared" si="5"/>
        <v>(6-6)</v>
      </c>
      <c r="F353" s="40"/>
      <c r="G353" s="41"/>
      <c r="H353" s="12"/>
      <c r="I353" s="8">
        <v>6</v>
      </c>
      <c r="J353" s="8">
        <v>6</v>
      </c>
    </row>
    <row r="354" spans="1:10" s="8" customFormat="1" ht="13.5" customHeight="1">
      <c r="A354" s="55"/>
      <c r="B354" s="55"/>
      <c r="C354" s="6" t="s">
        <v>14</v>
      </c>
      <c r="D354" s="7">
        <v>42561</v>
      </c>
      <c r="E354" s="7" t="str">
        <f t="shared" si="5"/>
        <v>(7-6)</v>
      </c>
      <c r="F354" s="40"/>
      <c r="G354" s="41"/>
      <c r="H354" s="12"/>
      <c r="I354" s="8">
        <v>7</v>
      </c>
      <c r="J354" s="8">
        <v>6</v>
      </c>
    </row>
    <row r="355" spans="1:10" s="8" customFormat="1" ht="13.5" customHeight="1">
      <c r="A355" s="55">
        <v>49</v>
      </c>
      <c r="B355" s="55"/>
      <c r="C355" s="6" t="s">
        <v>8</v>
      </c>
      <c r="D355" s="7">
        <v>42562</v>
      </c>
      <c r="E355" s="7" t="str">
        <f t="shared" si="5"/>
        <v>(8-6)</v>
      </c>
      <c r="F355" s="40"/>
      <c r="G355" s="41"/>
      <c r="H355" s="12"/>
      <c r="I355" s="8">
        <v>8</v>
      </c>
      <c r="J355" s="8">
        <v>6</v>
      </c>
    </row>
    <row r="356" spans="1:10" s="8" customFormat="1" ht="13.5" customHeight="1">
      <c r="A356" s="55"/>
      <c r="B356" s="55"/>
      <c r="C356" s="6" t="s">
        <v>9</v>
      </c>
      <c r="D356" s="7">
        <v>42563</v>
      </c>
      <c r="E356" s="7" t="str">
        <f t="shared" si="5"/>
        <v>(9-6)</v>
      </c>
      <c r="F356" s="40"/>
      <c r="G356" s="41"/>
      <c r="H356" s="12"/>
      <c r="I356" s="8">
        <v>9</v>
      </c>
      <c r="J356" s="8">
        <v>6</v>
      </c>
    </row>
    <row r="357" spans="1:10" s="8" customFormat="1" ht="13.5" customHeight="1">
      <c r="A357" s="55"/>
      <c r="B357" s="55"/>
      <c r="C357" s="6" t="s">
        <v>10</v>
      </c>
      <c r="D357" s="7">
        <v>42564</v>
      </c>
      <c r="E357" s="7" t="str">
        <f t="shared" si="5"/>
        <v>(10-6)</v>
      </c>
      <c r="F357" s="40"/>
      <c r="G357" s="41"/>
      <c r="H357" s="12"/>
      <c r="I357" s="8">
        <v>10</v>
      </c>
      <c r="J357" s="8">
        <v>6</v>
      </c>
    </row>
    <row r="358" spans="1:10" s="8" customFormat="1" ht="13.5" customHeight="1">
      <c r="A358" s="55"/>
      <c r="B358" s="55"/>
      <c r="C358" s="6" t="s">
        <v>11</v>
      </c>
      <c r="D358" s="7">
        <v>42565</v>
      </c>
      <c r="E358" s="7" t="str">
        <f t="shared" si="5"/>
        <v>(11-6)</v>
      </c>
      <c r="F358" s="40"/>
      <c r="G358" s="41"/>
      <c r="H358" s="12"/>
      <c r="I358" s="8">
        <v>11</v>
      </c>
      <c r="J358" s="8">
        <v>6</v>
      </c>
    </row>
    <row r="359" spans="1:10" s="8" customFormat="1" ht="13.5" customHeight="1">
      <c r="A359" s="55"/>
      <c r="B359" s="55"/>
      <c r="C359" s="6" t="s">
        <v>12</v>
      </c>
      <c r="D359" s="7">
        <v>42566</v>
      </c>
      <c r="E359" s="7" t="str">
        <f t="shared" si="5"/>
        <v>(12-6)</v>
      </c>
      <c r="F359" s="40"/>
      <c r="G359" s="41"/>
      <c r="H359" s="12"/>
      <c r="I359" s="8">
        <v>12</v>
      </c>
      <c r="J359" s="8">
        <v>6</v>
      </c>
    </row>
    <row r="360" spans="1:10" s="8" customFormat="1" ht="13.5" customHeight="1">
      <c r="A360" s="55"/>
      <c r="B360" s="55"/>
      <c r="C360" s="6" t="s">
        <v>13</v>
      </c>
      <c r="D360" s="7">
        <v>42567</v>
      </c>
      <c r="E360" s="7" t="str">
        <f t="shared" si="5"/>
        <v>(13-6)</v>
      </c>
      <c r="F360" s="40"/>
      <c r="G360" s="41"/>
      <c r="H360" s="12"/>
      <c r="I360" s="8">
        <v>13</v>
      </c>
      <c r="J360" s="8">
        <v>6</v>
      </c>
    </row>
    <row r="361" spans="1:10" s="8" customFormat="1" ht="13.5" customHeight="1">
      <c r="A361" s="55"/>
      <c r="B361" s="55"/>
      <c r="C361" s="6" t="s">
        <v>14</v>
      </c>
      <c r="D361" s="7">
        <v>42568</v>
      </c>
      <c r="E361" s="7" t="str">
        <f t="shared" si="5"/>
        <v>(14-6)</v>
      </c>
      <c r="F361" s="40"/>
      <c r="G361" s="41"/>
      <c r="H361" s="12"/>
      <c r="I361" s="8">
        <v>14</v>
      </c>
      <c r="J361" s="8">
        <v>6</v>
      </c>
    </row>
    <row r="362" spans="1:10" s="8" customFormat="1" ht="13.5" customHeight="1">
      <c r="A362" s="55">
        <v>50</v>
      </c>
      <c r="B362" s="55"/>
      <c r="C362" s="6" t="s">
        <v>8</v>
      </c>
      <c r="D362" s="7">
        <v>42569</v>
      </c>
      <c r="E362" s="7" t="str">
        <f t="shared" si="5"/>
        <v>(15-6)</v>
      </c>
      <c r="F362" s="40"/>
      <c r="G362" s="41"/>
      <c r="H362" s="12"/>
      <c r="I362" s="8">
        <v>15</v>
      </c>
      <c r="J362" s="8">
        <v>6</v>
      </c>
    </row>
    <row r="363" spans="1:10" s="8" customFormat="1" ht="13.5" customHeight="1">
      <c r="A363" s="55"/>
      <c r="B363" s="55"/>
      <c r="C363" s="6" t="s">
        <v>9</v>
      </c>
      <c r="D363" s="7">
        <v>42570</v>
      </c>
      <c r="E363" s="7" t="str">
        <f t="shared" si="5"/>
        <v>(16-6)</v>
      </c>
      <c r="F363" s="40"/>
      <c r="G363" s="41"/>
      <c r="H363" s="12"/>
      <c r="I363" s="8">
        <v>16</v>
      </c>
      <c r="J363" s="8">
        <v>6</v>
      </c>
    </row>
    <row r="364" spans="1:10" s="8" customFormat="1" ht="13.5" customHeight="1">
      <c r="A364" s="55"/>
      <c r="B364" s="55"/>
      <c r="C364" s="6" t="s">
        <v>10</v>
      </c>
      <c r="D364" s="7">
        <v>42571</v>
      </c>
      <c r="E364" s="7" t="str">
        <f t="shared" si="5"/>
        <v>(17-6)</v>
      </c>
      <c r="F364" s="40"/>
      <c r="G364" s="41"/>
      <c r="H364" s="12"/>
      <c r="I364" s="8">
        <v>17</v>
      </c>
      <c r="J364" s="8">
        <v>6</v>
      </c>
    </row>
    <row r="365" spans="1:10" s="8" customFormat="1" ht="13.5" customHeight="1">
      <c r="A365" s="55"/>
      <c r="B365" s="55"/>
      <c r="C365" s="6" t="s">
        <v>11</v>
      </c>
      <c r="D365" s="7">
        <v>42572</v>
      </c>
      <c r="E365" s="7" t="str">
        <f t="shared" si="5"/>
        <v>(18-6)</v>
      </c>
      <c r="F365" s="40"/>
      <c r="G365" s="41"/>
      <c r="H365" s="12"/>
      <c r="I365" s="8">
        <v>18</v>
      </c>
      <c r="J365" s="8">
        <v>6</v>
      </c>
    </row>
    <row r="366" spans="1:10" s="8" customFormat="1" ht="13.5" customHeight="1">
      <c r="A366" s="55"/>
      <c r="B366" s="55"/>
      <c r="C366" s="6" t="s">
        <v>12</v>
      </c>
      <c r="D366" s="7">
        <v>42573</v>
      </c>
      <c r="E366" s="7" t="str">
        <f t="shared" si="5"/>
        <v>(19-6)</v>
      </c>
      <c r="F366" s="40"/>
      <c r="G366" s="41"/>
      <c r="H366" s="12"/>
      <c r="I366" s="8">
        <v>19</v>
      </c>
      <c r="J366" s="8">
        <v>6</v>
      </c>
    </row>
    <row r="367" spans="1:10" s="8" customFormat="1" ht="13.5" customHeight="1">
      <c r="A367" s="55"/>
      <c r="B367" s="55"/>
      <c r="C367" s="6" t="s">
        <v>13</v>
      </c>
      <c r="D367" s="7">
        <v>42574</v>
      </c>
      <c r="E367" s="7" t="str">
        <f t="shared" si="5"/>
        <v>(20-6)</v>
      </c>
      <c r="F367" s="40"/>
      <c r="G367" s="41"/>
      <c r="H367" s="12"/>
      <c r="I367" s="8">
        <v>20</v>
      </c>
      <c r="J367" s="8">
        <v>6</v>
      </c>
    </row>
    <row r="368" spans="1:10" s="8" customFormat="1" ht="13.5" customHeight="1">
      <c r="A368" s="55"/>
      <c r="B368" s="55"/>
      <c r="C368" s="6" t="s">
        <v>14</v>
      </c>
      <c r="D368" s="7">
        <v>42575</v>
      </c>
      <c r="E368" s="7" t="str">
        <f t="shared" si="5"/>
        <v>(21-6)</v>
      </c>
      <c r="F368" s="40"/>
      <c r="G368" s="41"/>
      <c r="H368" s="12"/>
      <c r="I368" s="8">
        <v>21</v>
      </c>
      <c r="J368" s="8">
        <v>6</v>
      </c>
    </row>
    <row r="369" spans="1:10" s="8" customFormat="1" ht="13.5" customHeight="1">
      <c r="A369" s="55">
        <v>51</v>
      </c>
      <c r="B369" s="55"/>
      <c r="C369" s="6" t="s">
        <v>8</v>
      </c>
      <c r="D369" s="7">
        <v>42576</v>
      </c>
      <c r="E369" s="7" t="str">
        <f t="shared" si="5"/>
        <v>(22-6)</v>
      </c>
      <c r="F369" s="40"/>
      <c r="G369" s="41"/>
      <c r="H369" s="12"/>
      <c r="I369" s="8">
        <v>22</v>
      </c>
      <c r="J369" s="8">
        <v>6</v>
      </c>
    </row>
    <row r="370" spans="1:10" s="8" customFormat="1" ht="13.5" customHeight="1">
      <c r="A370" s="55"/>
      <c r="B370" s="55"/>
      <c r="C370" s="6" t="s">
        <v>9</v>
      </c>
      <c r="D370" s="7">
        <v>42577</v>
      </c>
      <c r="E370" s="7" t="str">
        <f t="shared" si="5"/>
        <v>(23-6)</v>
      </c>
      <c r="F370" s="40"/>
      <c r="G370" s="41"/>
      <c r="H370" s="12"/>
      <c r="I370" s="8">
        <v>23</v>
      </c>
      <c r="J370" s="8">
        <v>6</v>
      </c>
    </row>
    <row r="371" spans="1:10" s="8" customFormat="1" ht="13.5" customHeight="1">
      <c r="A371" s="55"/>
      <c r="B371" s="55"/>
      <c r="C371" s="6" t="s">
        <v>10</v>
      </c>
      <c r="D371" s="7">
        <v>42578</v>
      </c>
      <c r="E371" s="7" t="str">
        <f t="shared" si="5"/>
        <v>(24-6)</v>
      </c>
      <c r="F371" s="40"/>
      <c r="G371" s="41"/>
      <c r="H371" s="12"/>
      <c r="I371" s="8">
        <v>24</v>
      </c>
      <c r="J371" s="8">
        <v>6</v>
      </c>
    </row>
    <row r="372" spans="1:10" s="8" customFormat="1" ht="13.5" customHeight="1">
      <c r="A372" s="55"/>
      <c r="B372" s="55"/>
      <c r="C372" s="6" t="s">
        <v>11</v>
      </c>
      <c r="D372" s="7">
        <v>42579</v>
      </c>
      <c r="E372" s="7" t="str">
        <f t="shared" si="5"/>
        <v>(25-6)</v>
      </c>
      <c r="F372" s="40"/>
      <c r="G372" s="41"/>
      <c r="H372" s="12"/>
      <c r="I372" s="8">
        <v>25</v>
      </c>
      <c r="J372" s="8">
        <v>6</v>
      </c>
    </row>
    <row r="373" spans="1:10" s="8" customFormat="1" ht="13.5" customHeight="1">
      <c r="A373" s="55"/>
      <c r="B373" s="55"/>
      <c r="C373" s="6" t="s">
        <v>12</v>
      </c>
      <c r="D373" s="7">
        <v>42580</v>
      </c>
      <c r="E373" s="7" t="str">
        <f t="shared" si="5"/>
        <v>(26-6)</v>
      </c>
      <c r="F373" s="40"/>
      <c r="G373" s="41"/>
      <c r="H373" s="12"/>
      <c r="I373" s="8">
        <v>26</v>
      </c>
      <c r="J373" s="8">
        <v>6</v>
      </c>
    </row>
    <row r="374" spans="1:10" s="8" customFormat="1" ht="13.5" customHeight="1">
      <c r="A374" s="55"/>
      <c r="B374" s="55"/>
      <c r="C374" s="6" t="s">
        <v>13</v>
      </c>
      <c r="D374" s="7">
        <v>42581</v>
      </c>
      <c r="E374" s="7" t="str">
        <f t="shared" si="5"/>
        <v>(27-6)</v>
      </c>
      <c r="F374" s="40"/>
      <c r="G374" s="41"/>
      <c r="H374" s="12"/>
      <c r="I374" s="8">
        <v>27</v>
      </c>
      <c r="J374" s="8">
        <v>6</v>
      </c>
    </row>
    <row r="375" spans="1:10" s="8" customFormat="1" ht="13.5" customHeight="1">
      <c r="A375" s="55"/>
      <c r="B375" s="55"/>
      <c r="C375" s="6" t="s">
        <v>14</v>
      </c>
      <c r="D375" s="7">
        <v>42582</v>
      </c>
      <c r="E375" s="7" t="str">
        <f t="shared" si="5"/>
        <v>(28-6)</v>
      </c>
      <c r="F375" s="40"/>
      <c r="G375" s="41"/>
      <c r="H375" s="12"/>
      <c r="I375" s="8">
        <v>28</v>
      </c>
      <c r="J375" s="8">
        <v>6</v>
      </c>
    </row>
  </sheetData>
  <mergeCells count="463">
    <mergeCell ref="A19:A25"/>
    <mergeCell ref="B19:B25"/>
    <mergeCell ref="A26:A32"/>
    <mergeCell ref="A1:H1"/>
    <mergeCell ref="A3:B3"/>
    <mergeCell ref="C3:C4"/>
    <mergeCell ref="D3:E4"/>
    <mergeCell ref="H3:H4"/>
    <mergeCell ref="F3:G4"/>
    <mergeCell ref="A5:A11"/>
    <mergeCell ref="B5:B11"/>
    <mergeCell ref="A12:A18"/>
    <mergeCell ref="B12:B18"/>
    <mergeCell ref="F9:G9"/>
    <mergeCell ref="F10:G10"/>
    <mergeCell ref="F11:G11"/>
    <mergeCell ref="E155:F155"/>
    <mergeCell ref="E152:F152"/>
    <mergeCell ref="E153:F153"/>
    <mergeCell ref="E154:F154"/>
    <mergeCell ref="F5:G5"/>
    <mergeCell ref="F6:G6"/>
    <mergeCell ref="F7:G7"/>
    <mergeCell ref="F8:G8"/>
    <mergeCell ref="B26:B32"/>
    <mergeCell ref="A33:A39"/>
    <mergeCell ref="B33:B39"/>
    <mergeCell ref="A40:A46"/>
    <mergeCell ref="B40:B46"/>
    <mergeCell ref="A47:A53"/>
    <mergeCell ref="B47:B53"/>
    <mergeCell ref="A54:A60"/>
    <mergeCell ref="B54:B60"/>
    <mergeCell ref="A61:A67"/>
    <mergeCell ref="B61:B67"/>
    <mergeCell ref="A68:A74"/>
    <mergeCell ref="B68:B74"/>
    <mergeCell ref="A75:A81"/>
    <mergeCell ref="B75:B81"/>
    <mergeCell ref="A82:A88"/>
    <mergeCell ref="B82:B88"/>
    <mergeCell ref="A89:A95"/>
    <mergeCell ref="B89:B95"/>
    <mergeCell ref="A96:A102"/>
    <mergeCell ref="B96:B102"/>
    <mergeCell ref="A103:A109"/>
    <mergeCell ref="B103:B109"/>
    <mergeCell ref="A110:A116"/>
    <mergeCell ref="B110:B116"/>
    <mergeCell ref="A117:A123"/>
    <mergeCell ref="B117:B123"/>
    <mergeCell ref="A124:A130"/>
    <mergeCell ref="B124:B130"/>
    <mergeCell ref="A138:A144"/>
    <mergeCell ref="B138:B144"/>
    <mergeCell ref="A131:A137"/>
    <mergeCell ref="B131:B137"/>
    <mergeCell ref="A145:A151"/>
    <mergeCell ref="B145:B151"/>
    <mergeCell ref="A159:A165"/>
    <mergeCell ref="B159:B165"/>
    <mergeCell ref="A152:D152"/>
    <mergeCell ref="A166:A172"/>
    <mergeCell ref="B166:B172"/>
    <mergeCell ref="A173:A179"/>
    <mergeCell ref="B173:B179"/>
    <mergeCell ref="A180:A186"/>
    <mergeCell ref="B180:B186"/>
    <mergeCell ref="A187:A193"/>
    <mergeCell ref="B187:B193"/>
    <mergeCell ref="A194:A200"/>
    <mergeCell ref="B194:B200"/>
    <mergeCell ref="A201:A207"/>
    <mergeCell ref="B201:B207"/>
    <mergeCell ref="A208:A214"/>
    <mergeCell ref="B208:B214"/>
    <mergeCell ref="A215:A221"/>
    <mergeCell ref="B215:B221"/>
    <mergeCell ref="A222:A228"/>
    <mergeCell ref="B222:B228"/>
    <mergeCell ref="A229:A235"/>
    <mergeCell ref="B229:B235"/>
    <mergeCell ref="A236:A242"/>
    <mergeCell ref="B236:B242"/>
    <mergeCell ref="A243:A249"/>
    <mergeCell ref="B243:B249"/>
    <mergeCell ref="A250:A256"/>
    <mergeCell ref="B250:B256"/>
    <mergeCell ref="A257:A263"/>
    <mergeCell ref="B257:B263"/>
    <mergeCell ref="A264:A270"/>
    <mergeCell ref="B264:B270"/>
    <mergeCell ref="A271:A277"/>
    <mergeCell ref="B271:B277"/>
    <mergeCell ref="A278:A284"/>
    <mergeCell ref="B278:B284"/>
    <mergeCell ref="A285:A291"/>
    <mergeCell ref="B285:B291"/>
    <mergeCell ref="C303:D303"/>
    <mergeCell ref="A292:A298"/>
    <mergeCell ref="B292:B298"/>
    <mergeCell ref="A313:A319"/>
    <mergeCell ref="B313:B319"/>
    <mergeCell ref="A299:A312"/>
    <mergeCell ref="B299:B312"/>
    <mergeCell ref="B334:B340"/>
    <mergeCell ref="A341:A347"/>
    <mergeCell ref="B341:B347"/>
    <mergeCell ref="A320:A326"/>
    <mergeCell ref="B320:B326"/>
    <mergeCell ref="A327:A333"/>
    <mergeCell ref="B327:B333"/>
    <mergeCell ref="F20:G20"/>
    <mergeCell ref="A362:A368"/>
    <mergeCell ref="B362:B368"/>
    <mergeCell ref="A369:A375"/>
    <mergeCell ref="B369:B375"/>
    <mergeCell ref="A348:A354"/>
    <mergeCell ref="B348:B354"/>
    <mergeCell ref="A355:A361"/>
    <mergeCell ref="B355:B361"/>
    <mergeCell ref="A334:A340"/>
    <mergeCell ref="F16:G16"/>
    <mergeCell ref="F17:G17"/>
    <mergeCell ref="F18:G18"/>
    <mergeCell ref="F19:G19"/>
    <mergeCell ref="F12:G12"/>
    <mergeCell ref="F13:G13"/>
    <mergeCell ref="F14:G14"/>
    <mergeCell ref="F15:G15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44"/>
    <mergeCell ref="F145:G145"/>
    <mergeCell ref="F146:G146"/>
    <mergeCell ref="F147:G147"/>
    <mergeCell ref="F148:G148"/>
    <mergeCell ref="F149:G149"/>
    <mergeCell ref="F150:G150"/>
    <mergeCell ref="F151:G151"/>
    <mergeCell ref="F159:G159"/>
    <mergeCell ref="F160:G160"/>
    <mergeCell ref="F161:G161"/>
    <mergeCell ref="E157:F157"/>
    <mergeCell ref="E156:F156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8:G198"/>
    <mergeCell ref="F199:G199"/>
    <mergeCell ref="F200:G200"/>
    <mergeCell ref="F191:G197"/>
    <mergeCell ref="F201:G201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18:G218"/>
    <mergeCell ref="F219:G219"/>
    <mergeCell ref="F220:G220"/>
    <mergeCell ref="F221:G221"/>
    <mergeCell ref="F222:G222"/>
    <mergeCell ref="F223:G223"/>
    <mergeCell ref="F224:G224"/>
    <mergeCell ref="F225:G225"/>
    <mergeCell ref="F226:G226"/>
    <mergeCell ref="F227:G227"/>
    <mergeCell ref="F228:G228"/>
    <mergeCell ref="F229:G229"/>
    <mergeCell ref="F230:G230"/>
    <mergeCell ref="F231:G231"/>
    <mergeCell ref="F232:G232"/>
    <mergeCell ref="F233:G233"/>
    <mergeCell ref="F234:G234"/>
    <mergeCell ref="F235:G235"/>
    <mergeCell ref="F236:G23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54:G254"/>
    <mergeCell ref="F255:G255"/>
    <mergeCell ref="F256:G256"/>
    <mergeCell ref="F257:G257"/>
    <mergeCell ref="F258:G258"/>
    <mergeCell ref="F259:G259"/>
    <mergeCell ref="F260:G260"/>
    <mergeCell ref="F261:G261"/>
    <mergeCell ref="F262:G262"/>
    <mergeCell ref="F263:G263"/>
    <mergeCell ref="F264:G264"/>
    <mergeCell ref="F265:G265"/>
    <mergeCell ref="F266:G266"/>
    <mergeCell ref="F267:G267"/>
    <mergeCell ref="F268:G268"/>
    <mergeCell ref="F269:G269"/>
    <mergeCell ref="F270:G270"/>
    <mergeCell ref="F271:G271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289:G289"/>
    <mergeCell ref="F290:G290"/>
    <mergeCell ref="F291:G291"/>
    <mergeCell ref="F292:G292"/>
    <mergeCell ref="F293:G293"/>
    <mergeCell ref="F294:G294"/>
    <mergeCell ref="F295:G295"/>
    <mergeCell ref="F296:G296"/>
    <mergeCell ref="F297:G297"/>
    <mergeCell ref="F298:G298"/>
    <mergeCell ref="F299:G299"/>
    <mergeCell ref="F300:G300"/>
    <mergeCell ref="E306:F306"/>
    <mergeCell ref="E308:F308"/>
    <mergeCell ref="F309:G313"/>
    <mergeCell ref="F301:G301"/>
    <mergeCell ref="E303:F303"/>
    <mergeCell ref="E304:F304"/>
    <mergeCell ref="E305:F305"/>
    <mergeCell ref="E307:F307"/>
    <mergeCell ref="F314:G314"/>
    <mergeCell ref="F315:G315"/>
    <mergeCell ref="F316:G316"/>
    <mergeCell ref="F317:G317"/>
    <mergeCell ref="F318:G318"/>
    <mergeCell ref="F319:G319"/>
    <mergeCell ref="F320:G320"/>
    <mergeCell ref="F321:G321"/>
    <mergeCell ref="F322:G322"/>
    <mergeCell ref="F323:G323"/>
    <mergeCell ref="F324:G324"/>
    <mergeCell ref="F325:G325"/>
    <mergeCell ref="F326:G326"/>
    <mergeCell ref="F327:G327"/>
    <mergeCell ref="F328:G328"/>
    <mergeCell ref="F329:G329"/>
    <mergeCell ref="F330:G330"/>
    <mergeCell ref="F331:G331"/>
    <mergeCell ref="F332:G332"/>
    <mergeCell ref="F333:G333"/>
    <mergeCell ref="F334:G334"/>
    <mergeCell ref="F335:G335"/>
    <mergeCell ref="F336:G336"/>
    <mergeCell ref="F337:G337"/>
    <mergeCell ref="F338:G338"/>
    <mergeCell ref="F339:G339"/>
    <mergeCell ref="F340:G340"/>
    <mergeCell ref="F341:G341"/>
    <mergeCell ref="F342:G342"/>
    <mergeCell ref="F343:G343"/>
    <mergeCell ref="F344:G344"/>
    <mergeCell ref="F345:G345"/>
    <mergeCell ref="F346:G346"/>
    <mergeCell ref="F347:G347"/>
    <mergeCell ref="F348:G348"/>
    <mergeCell ref="F349:G349"/>
    <mergeCell ref="F350:G350"/>
    <mergeCell ref="F351:G351"/>
    <mergeCell ref="F352:G352"/>
    <mergeCell ref="F353:G353"/>
    <mergeCell ref="F354:G354"/>
    <mergeCell ref="F355:G355"/>
    <mergeCell ref="F356:G356"/>
    <mergeCell ref="F357:G357"/>
    <mergeCell ref="F358:G358"/>
    <mergeCell ref="F359:G359"/>
    <mergeCell ref="F360:G360"/>
    <mergeCell ref="F361:G361"/>
    <mergeCell ref="F362:G362"/>
    <mergeCell ref="F363:G363"/>
    <mergeCell ref="F364:G364"/>
    <mergeCell ref="F365:G365"/>
    <mergeCell ref="F366:G366"/>
    <mergeCell ref="F367:G367"/>
    <mergeCell ref="F368:G368"/>
    <mergeCell ref="F369:G369"/>
    <mergeCell ref="F374:G374"/>
    <mergeCell ref="F375:G375"/>
    <mergeCell ref="F370:G370"/>
    <mergeCell ref="F371:G371"/>
    <mergeCell ref="F372:G372"/>
    <mergeCell ref="F373:G373"/>
  </mergeCells>
  <printOptions/>
  <pageMargins left="0.75" right="0" top="0.25" bottom="0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2"/>
  <sheetViews>
    <sheetView workbookViewId="0" topLeftCell="A1">
      <pane xSplit="5" ySplit="4" topLeftCell="F210" activePane="bottomRight" state="frozen"/>
      <selection pane="topLeft" activeCell="A1" sqref="A1"/>
      <selection pane="topRight" activeCell="F1" sqref="F1"/>
      <selection pane="bottomLeft" activeCell="A5" sqref="A5"/>
      <selection pane="bottomRight" activeCell="I222" sqref="I222"/>
    </sheetView>
  </sheetViews>
  <sheetFormatPr defaultColWidth="9.140625" defaultRowHeight="12.75"/>
  <cols>
    <col min="1" max="1" width="4.8515625" style="2" bestFit="1" customWidth="1"/>
    <col min="2" max="2" width="5.8515625" style="2" bestFit="1" customWidth="1"/>
    <col min="3" max="3" width="4.8515625" style="2" bestFit="1" customWidth="1"/>
    <col min="4" max="4" width="10.140625" style="2" bestFit="1" customWidth="1"/>
    <col min="5" max="5" width="6.7109375" style="2" bestFit="1" customWidth="1"/>
    <col min="6" max="6" width="34.8515625" style="9" bestFit="1" customWidth="1"/>
    <col min="7" max="7" width="4.7109375" style="9" customWidth="1"/>
    <col min="8" max="8" width="17.00390625" style="9" customWidth="1"/>
    <col min="9" max="10" width="3.00390625" style="1" customWidth="1"/>
  </cols>
  <sheetData>
    <row r="1" spans="1:8" ht="15">
      <c r="A1" s="62" t="s">
        <v>0</v>
      </c>
      <c r="B1" s="62"/>
      <c r="C1" s="62"/>
      <c r="D1" s="62"/>
      <c r="E1" s="62"/>
      <c r="F1" s="62"/>
      <c r="G1" s="62"/>
      <c r="H1" s="62"/>
    </row>
    <row r="2" spans="1:8" ht="15">
      <c r="A2" s="34"/>
      <c r="B2" s="34"/>
      <c r="C2" s="34"/>
      <c r="D2" s="34"/>
      <c r="E2" s="34"/>
      <c r="F2" s="34"/>
      <c r="G2" s="34"/>
      <c r="H2" s="34"/>
    </row>
    <row r="3" spans="1:8" s="3" customFormat="1" ht="12.75">
      <c r="A3" s="63" t="s">
        <v>1</v>
      </c>
      <c r="B3" s="64"/>
      <c r="C3" s="65" t="s">
        <v>2</v>
      </c>
      <c r="D3" s="67" t="s">
        <v>3</v>
      </c>
      <c r="E3" s="68"/>
      <c r="F3" s="35" t="s">
        <v>4</v>
      </c>
      <c r="G3" s="10"/>
      <c r="H3" s="57" t="s">
        <v>5</v>
      </c>
    </row>
    <row r="4" spans="1:8" s="3" customFormat="1" ht="25.5">
      <c r="A4" s="4" t="s">
        <v>6</v>
      </c>
      <c r="B4" s="5" t="s">
        <v>7</v>
      </c>
      <c r="C4" s="66"/>
      <c r="D4" s="69"/>
      <c r="E4" s="70"/>
      <c r="F4" s="23"/>
      <c r="G4" s="11"/>
      <c r="H4" s="59"/>
    </row>
    <row r="5" spans="1:10" s="8" customFormat="1" ht="13.5" customHeight="1">
      <c r="A5" s="55">
        <v>1</v>
      </c>
      <c r="B5" s="55"/>
      <c r="C5" s="6" t="s">
        <v>8</v>
      </c>
      <c r="D5" s="7">
        <v>42583</v>
      </c>
      <c r="E5" s="7" t="str">
        <f aca="true" t="shared" si="0" ref="E5:E36">"("&amp;I5&amp;"-"&amp;J5&amp;")"</f>
        <v>(29-6)</v>
      </c>
      <c r="F5" s="40" t="s">
        <v>17</v>
      </c>
      <c r="G5" s="41"/>
      <c r="H5" s="12"/>
      <c r="I5" s="8">
        <v>29</v>
      </c>
      <c r="J5" s="8">
        <v>6</v>
      </c>
    </row>
    <row r="6" spans="1:10" s="8" customFormat="1" ht="13.5" customHeight="1">
      <c r="A6" s="55"/>
      <c r="B6" s="55"/>
      <c r="C6" s="6" t="s">
        <v>9</v>
      </c>
      <c r="D6" s="7">
        <v>42584</v>
      </c>
      <c r="E6" s="7" t="str">
        <f t="shared" si="0"/>
        <v>(30-6)</v>
      </c>
      <c r="F6" s="40"/>
      <c r="G6" s="41"/>
      <c r="H6" s="12"/>
      <c r="I6" s="8">
        <v>30</v>
      </c>
      <c r="J6" s="8">
        <v>6</v>
      </c>
    </row>
    <row r="7" spans="1:10" s="8" customFormat="1" ht="13.5" customHeight="1">
      <c r="A7" s="55"/>
      <c r="B7" s="55"/>
      <c r="C7" s="6" t="s">
        <v>10</v>
      </c>
      <c r="D7" s="7">
        <v>42585</v>
      </c>
      <c r="E7" s="7" t="str">
        <f t="shared" si="0"/>
        <v>(1-7)</v>
      </c>
      <c r="F7" s="40"/>
      <c r="G7" s="41"/>
      <c r="H7" s="12"/>
      <c r="I7" s="8">
        <v>1</v>
      </c>
      <c r="J7" s="8">
        <v>7</v>
      </c>
    </row>
    <row r="8" spans="1:10" s="8" customFormat="1" ht="13.5" customHeight="1">
      <c r="A8" s="55"/>
      <c r="B8" s="55"/>
      <c r="C8" s="6" t="s">
        <v>11</v>
      </c>
      <c r="D8" s="7">
        <v>42586</v>
      </c>
      <c r="E8" s="7" t="str">
        <f t="shared" si="0"/>
        <v>(2-7)</v>
      </c>
      <c r="F8" s="40"/>
      <c r="G8" s="41"/>
      <c r="H8" s="12"/>
      <c r="I8" s="8">
        <v>2</v>
      </c>
      <c r="J8" s="8">
        <v>7</v>
      </c>
    </row>
    <row r="9" spans="1:10" s="8" customFormat="1" ht="13.5" customHeight="1">
      <c r="A9" s="55"/>
      <c r="B9" s="55"/>
      <c r="C9" s="6" t="s">
        <v>12</v>
      </c>
      <c r="D9" s="7">
        <v>42587</v>
      </c>
      <c r="E9" s="7" t="str">
        <f t="shared" si="0"/>
        <v>(3-7)</v>
      </c>
      <c r="F9" s="40"/>
      <c r="G9" s="41"/>
      <c r="H9" s="12"/>
      <c r="I9" s="8">
        <v>3</v>
      </c>
      <c r="J9" s="8">
        <v>7</v>
      </c>
    </row>
    <row r="10" spans="1:10" s="8" customFormat="1" ht="13.5" customHeight="1">
      <c r="A10" s="55"/>
      <c r="B10" s="55"/>
      <c r="C10" s="6" t="s">
        <v>13</v>
      </c>
      <c r="D10" s="7">
        <v>42588</v>
      </c>
      <c r="E10" s="7" t="str">
        <f t="shared" si="0"/>
        <v>(4-7)</v>
      </c>
      <c r="F10" s="40"/>
      <c r="G10" s="41"/>
      <c r="H10" s="12"/>
      <c r="I10" s="8">
        <v>4</v>
      </c>
      <c r="J10" s="8">
        <v>7</v>
      </c>
    </row>
    <row r="11" spans="1:10" s="8" customFormat="1" ht="13.5" customHeight="1">
      <c r="A11" s="55"/>
      <c r="B11" s="55"/>
      <c r="C11" s="6" t="s">
        <v>14</v>
      </c>
      <c r="D11" s="7">
        <v>42589</v>
      </c>
      <c r="E11" s="7" t="str">
        <f t="shared" si="0"/>
        <v>(5-7)</v>
      </c>
      <c r="F11" s="40"/>
      <c r="G11" s="41"/>
      <c r="H11" s="12"/>
      <c r="I11" s="8">
        <v>5</v>
      </c>
      <c r="J11" s="8">
        <v>7</v>
      </c>
    </row>
    <row r="12" spans="1:10" s="8" customFormat="1" ht="13.5" customHeight="1">
      <c r="A12" s="55">
        <v>2</v>
      </c>
      <c r="B12" s="55"/>
      <c r="C12" s="6" t="s">
        <v>8</v>
      </c>
      <c r="D12" s="7">
        <v>42590</v>
      </c>
      <c r="E12" s="7" t="str">
        <f t="shared" si="0"/>
        <v>(6-7)</v>
      </c>
      <c r="F12" s="40"/>
      <c r="G12" s="41"/>
      <c r="H12" s="12"/>
      <c r="I12" s="8">
        <v>6</v>
      </c>
      <c r="J12" s="8">
        <v>7</v>
      </c>
    </row>
    <row r="13" spans="1:10" s="8" customFormat="1" ht="13.5" customHeight="1">
      <c r="A13" s="55"/>
      <c r="B13" s="55"/>
      <c r="C13" s="6" t="s">
        <v>9</v>
      </c>
      <c r="D13" s="7">
        <v>42591</v>
      </c>
      <c r="E13" s="7" t="str">
        <f t="shared" si="0"/>
        <v>(7-7)</v>
      </c>
      <c r="F13" s="40"/>
      <c r="G13" s="41"/>
      <c r="H13" s="12"/>
      <c r="I13" s="8">
        <v>7</v>
      </c>
      <c r="J13" s="8">
        <v>7</v>
      </c>
    </row>
    <row r="14" spans="1:10" s="8" customFormat="1" ht="13.5" customHeight="1">
      <c r="A14" s="55"/>
      <c r="B14" s="55"/>
      <c r="C14" s="6" t="s">
        <v>10</v>
      </c>
      <c r="D14" s="7">
        <v>42592</v>
      </c>
      <c r="E14" s="7" t="str">
        <f t="shared" si="0"/>
        <v>(8-7)</v>
      </c>
      <c r="F14" s="40"/>
      <c r="G14" s="41"/>
      <c r="H14" s="12"/>
      <c r="I14" s="8">
        <v>8</v>
      </c>
      <c r="J14" s="8">
        <v>7</v>
      </c>
    </row>
    <row r="15" spans="1:10" s="8" customFormat="1" ht="13.5" customHeight="1">
      <c r="A15" s="55"/>
      <c r="B15" s="55"/>
      <c r="C15" s="6" t="s">
        <v>11</v>
      </c>
      <c r="D15" s="7">
        <v>42593</v>
      </c>
      <c r="E15" s="7" t="str">
        <f t="shared" si="0"/>
        <v>(9-7)</v>
      </c>
      <c r="F15" s="40"/>
      <c r="G15" s="41"/>
      <c r="H15" s="12"/>
      <c r="I15" s="8">
        <v>9</v>
      </c>
      <c r="J15" s="8">
        <v>7</v>
      </c>
    </row>
    <row r="16" spans="1:10" s="8" customFormat="1" ht="13.5" customHeight="1">
      <c r="A16" s="55"/>
      <c r="B16" s="55"/>
      <c r="C16" s="6" t="s">
        <v>12</v>
      </c>
      <c r="D16" s="7">
        <v>42594</v>
      </c>
      <c r="E16" s="7" t="str">
        <f t="shared" si="0"/>
        <v>(10-7)</v>
      </c>
      <c r="F16" s="40"/>
      <c r="G16" s="41"/>
      <c r="H16" s="12"/>
      <c r="I16" s="8">
        <v>10</v>
      </c>
      <c r="J16" s="8">
        <v>7</v>
      </c>
    </row>
    <row r="17" spans="1:10" s="8" customFormat="1" ht="13.5" customHeight="1">
      <c r="A17" s="55"/>
      <c r="B17" s="55"/>
      <c r="C17" s="6" t="s">
        <v>13</v>
      </c>
      <c r="D17" s="7">
        <v>42595</v>
      </c>
      <c r="E17" s="7" t="str">
        <f t="shared" si="0"/>
        <v>(11-7)</v>
      </c>
      <c r="F17" s="40"/>
      <c r="G17" s="41"/>
      <c r="H17" s="12"/>
      <c r="I17" s="8">
        <v>11</v>
      </c>
      <c r="J17" s="8">
        <v>7</v>
      </c>
    </row>
    <row r="18" spans="1:10" s="8" customFormat="1" ht="13.5" customHeight="1">
      <c r="A18" s="55"/>
      <c r="B18" s="55"/>
      <c r="C18" s="6" t="s">
        <v>14</v>
      </c>
      <c r="D18" s="7">
        <v>42596</v>
      </c>
      <c r="E18" s="7" t="str">
        <f t="shared" si="0"/>
        <v>(12-7)</v>
      </c>
      <c r="F18" s="40"/>
      <c r="G18" s="41"/>
      <c r="H18" s="12"/>
      <c r="I18" s="8">
        <v>12</v>
      </c>
      <c r="J18" s="8">
        <v>7</v>
      </c>
    </row>
    <row r="19" spans="1:10" s="8" customFormat="1" ht="13.5" customHeight="1">
      <c r="A19" s="55">
        <v>3</v>
      </c>
      <c r="B19" s="55">
        <v>1</v>
      </c>
      <c r="C19" s="6" t="s">
        <v>8</v>
      </c>
      <c r="D19" s="7">
        <v>42597</v>
      </c>
      <c r="E19" s="7" t="str">
        <f t="shared" si="0"/>
        <v>(13-7)</v>
      </c>
      <c r="F19" s="40" t="s">
        <v>15</v>
      </c>
      <c r="G19" s="41"/>
      <c r="H19" s="12"/>
      <c r="I19" s="8">
        <v>13</v>
      </c>
      <c r="J19" s="8">
        <v>7</v>
      </c>
    </row>
    <row r="20" spans="1:10" s="8" customFormat="1" ht="13.5" customHeight="1">
      <c r="A20" s="55"/>
      <c r="B20" s="55"/>
      <c r="C20" s="6" t="s">
        <v>9</v>
      </c>
      <c r="D20" s="7">
        <v>42598</v>
      </c>
      <c r="E20" s="7" t="str">
        <f t="shared" si="0"/>
        <v>(14-7)</v>
      </c>
      <c r="F20" s="40"/>
      <c r="G20" s="41"/>
      <c r="H20" s="12"/>
      <c r="I20" s="8">
        <v>14</v>
      </c>
      <c r="J20" s="8">
        <v>7</v>
      </c>
    </row>
    <row r="21" spans="1:10" s="8" customFormat="1" ht="13.5" customHeight="1">
      <c r="A21" s="55"/>
      <c r="B21" s="55"/>
      <c r="C21" s="6" t="s">
        <v>10</v>
      </c>
      <c r="D21" s="7">
        <v>42599</v>
      </c>
      <c r="E21" s="7" t="str">
        <f t="shared" si="0"/>
        <v>(15-7)</v>
      </c>
      <c r="F21" s="40"/>
      <c r="G21" s="41"/>
      <c r="H21" s="12"/>
      <c r="I21" s="8">
        <v>15</v>
      </c>
      <c r="J21" s="8">
        <v>7</v>
      </c>
    </row>
    <row r="22" spans="1:10" s="8" customFormat="1" ht="13.5" customHeight="1">
      <c r="A22" s="55"/>
      <c r="B22" s="55"/>
      <c r="C22" s="6" t="s">
        <v>11</v>
      </c>
      <c r="D22" s="7">
        <v>42600</v>
      </c>
      <c r="E22" s="7" t="str">
        <f t="shared" si="0"/>
        <v>(16-7)</v>
      </c>
      <c r="F22" s="40"/>
      <c r="G22" s="41"/>
      <c r="H22" s="12"/>
      <c r="I22" s="8">
        <v>16</v>
      </c>
      <c r="J22" s="8">
        <v>7</v>
      </c>
    </row>
    <row r="23" spans="1:10" s="8" customFormat="1" ht="13.5" customHeight="1">
      <c r="A23" s="55"/>
      <c r="B23" s="55"/>
      <c r="C23" s="6" t="s">
        <v>12</v>
      </c>
      <c r="D23" s="7">
        <v>42601</v>
      </c>
      <c r="E23" s="7" t="str">
        <f t="shared" si="0"/>
        <v>(17-7)</v>
      </c>
      <c r="F23" s="40"/>
      <c r="G23" s="41"/>
      <c r="H23" s="12"/>
      <c r="I23" s="8">
        <v>17</v>
      </c>
      <c r="J23" s="8">
        <v>7</v>
      </c>
    </row>
    <row r="24" spans="1:10" s="8" customFormat="1" ht="13.5" customHeight="1">
      <c r="A24" s="55"/>
      <c r="B24" s="55"/>
      <c r="C24" s="6" t="s">
        <v>13</v>
      </c>
      <c r="D24" s="7">
        <v>42602</v>
      </c>
      <c r="E24" s="7" t="str">
        <f t="shared" si="0"/>
        <v>(18-7)</v>
      </c>
      <c r="F24" s="40"/>
      <c r="G24" s="41"/>
      <c r="H24" s="12"/>
      <c r="I24" s="8">
        <v>18</v>
      </c>
      <c r="J24" s="8">
        <v>7</v>
      </c>
    </row>
    <row r="25" spans="1:10" s="8" customFormat="1" ht="13.5" customHeight="1">
      <c r="A25" s="55"/>
      <c r="B25" s="55"/>
      <c r="C25" s="6" t="s">
        <v>14</v>
      </c>
      <c r="D25" s="7">
        <v>42603</v>
      </c>
      <c r="E25" s="7" t="str">
        <f t="shared" si="0"/>
        <v>(19-7)</v>
      </c>
      <c r="F25" s="40"/>
      <c r="G25" s="41"/>
      <c r="H25" s="12"/>
      <c r="I25" s="8">
        <v>19</v>
      </c>
      <c r="J25" s="8">
        <v>7</v>
      </c>
    </row>
    <row r="26" spans="1:10" s="8" customFormat="1" ht="13.5" customHeight="1">
      <c r="A26" s="55">
        <v>4</v>
      </c>
      <c r="B26" s="55">
        <v>2</v>
      </c>
      <c r="C26" s="6" t="s">
        <v>8</v>
      </c>
      <c r="D26" s="7">
        <v>42604</v>
      </c>
      <c r="E26" s="7" t="str">
        <f t="shared" si="0"/>
        <v>(20-7)</v>
      </c>
      <c r="F26" s="40"/>
      <c r="G26" s="41"/>
      <c r="H26" s="12"/>
      <c r="I26" s="8">
        <v>20</v>
      </c>
      <c r="J26" s="8">
        <v>7</v>
      </c>
    </row>
    <row r="27" spans="1:10" s="8" customFormat="1" ht="13.5" customHeight="1">
      <c r="A27" s="55"/>
      <c r="B27" s="55"/>
      <c r="C27" s="6" t="s">
        <v>9</v>
      </c>
      <c r="D27" s="7">
        <v>42605</v>
      </c>
      <c r="E27" s="7" t="str">
        <f t="shared" si="0"/>
        <v>(21-7)</v>
      </c>
      <c r="F27" s="40"/>
      <c r="G27" s="41"/>
      <c r="H27" s="12"/>
      <c r="I27" s="8">
        <v>21</v>
      </c>
      <c r="J27" s="8">
        <v>7</v>
      </c>
    </row>
    <row r="28" spans="1:10" s="8" customFormat="1" ht="13.5" customHeight="1">
      <c r="A28" s="55"/>
      <c r="B28" s="55"/>
      <c r="C28" s="6" t="s">
        <v>10</v>
      </c>
      <c r="D28" s="7">
        <v>42606</v>
      </c>
      <c r="E28" s="7" t="str">
        <f t="shared" si="0"/>
        <v>(22-7)</v>
      </c>
      <c r="F28" s="40" t="s">
        <v>18</v>
      </c>
      <c r="G28" s="41"/>
      <c r="H28" s="12" t="s">
        <v>19</v>
      </c>
      <c r="I28" s="8">
        <v>22</v>
      </c>
      <c r="J28" s="8">
        <v>7</v>
      </c>
    </row>
    <row r="29" spans="1:10" s="8" customFormat="1" ht="13.5" customHeight="1">
      <c r="A29" s="55"/>
      <c r="B29" s="55"/>
      <c r="C29" s="6" t="s">
        <v>11</v>
      </c>
      <c r="D29" s="7">
        <v>42607</v>
      </c>
      <c r="E29" s="7" t="str">
        <f t="shared" si="0"/>
        <v>(23-7)</v>
      </c>
      <c r="F29" s="40"/>
      <c r="G29" s="41"/>
      <c r="H29" s="12"/>
      <c r="I29" s="8">
        <v>23</v>
      </c>
      <c r="J29" s="8">
        <v>7</v>
      </c>
    </row>
    <row r="30" spans="1:10" s="8" customFormat="1" ht="13.5" customHeight="1">
      <c r="A30" s="55"/>
      <c r="B30" s="55"/>
      <c r="C30" s="6" t="s">
        <v>12</v>
      </c>
      <c r="D30" s="7">
        <v>42608</v>
      </c>
      <c r="E30" s="7" t="str">
        <f t="shared" si="0"/>
        <v>(24-7)</v>
      </c>
      <c r="F30" s="40"/>
      <c r="G30" s="41"/>
      <c r="H30" s="12"/>
      <c r="I30" s="8">
        <v>24</v>
      </c>
      <c r="J30" s="8">
        <v>7</v>
      </c>
    </row>
    <row r="31" spans="1:10" s="8" customFormat="1" ht="13.5" customHeight="1">
      <c r="A31" s="55"/>
      <c r="B31" s="55"/>
      <c r="C31" s="6" t="s">
        <v>13</v>
      </c>
      <c r="D31" s="7">
        <v>42609</v>
      </c>
      <c r="E31" s="7" t="str">
        <f t="shared" si="0"/>
        <v>(25-7)</v>
      </c>
      <c r="F31" s="40" t="s">
        <v>16</v>
      </c>
      <c r="G31" s="41"/>
      <c r="H31" s="12" t="s">
        <v>19</v>
      </c>
      <c r="I31" s="8">
        <v>25</v>
      </c>
      <c r="J31" s="8">
        <v>7</v>
      </c>
    </row>
    <row r="32" spans="1:10" s="8" customFormat="1" ht="13.5" customHeight="1">
      <c r="A32" s="55"/>
      <c r="B32" s="55"/>
      <c r="C32" s="6" t="s">
        <v>14</v>
      </c>
      <c r="D32" s="7">
        <v>42610</v>
      </c>
      <c r="E32" s="7" t="str">
        <f t="shared" si="0"/>
        <v>(26-7)</v>
      </c>
      <c r="F32" s="40"/>
      <c r="G32" s="41"/>
      <c r="H32" s="12"/>
      <c r="I32" s="8">
        <v>26</v>
      </c>
      <c r="J32" s="8">
        <v>7</v>
      </c>
    </row>
    <row r="33" spans="1:10" s="8" customFormat="1" ht="13.5" customHeight="1">
      <c r="A33" s="55">
        <v>5</v>
      </c>
      <c r="B33" s="55">
        <v>3</v>
      </c>
      <c r="C33" s="6" t="s">
        <v>8</v>
      </c>
      <c r="D33" s="7">
        <v>42611</v>
      </c>
      <c r="E33" s="7" t="str">
        <f t="shared" si="0"/>
        <v>(27-7)</v>
      </c>
      <c r="F33" s="40"/>
      <c r="G33" s="41"/>
      <c r="H33" s="12"/>
      <c r="I33" s="8">
        <v>27</v>
      </c>
      <c r="J33" s="8">
        <v>7</v>
      </c>
    </row>
    <row r="34" spans="1:10" s="8" customFormat="1" ht="13.5" customHeight="1">
      <c r="A34" s="55"/>
      <c r="B34" s="55"/>
      <c r="C34" s="6" t="s">
        <v>9</v>
      </c>
      <c r="D34" s="7">
        <v>42612</v>
      </c>
      <c r="E34" s="7" t="str">
        <f t="shared" si="0"/>
        <v>(28-7)</v>
      </c>
      <c r="F34" s="40"/>
      <c r="G34" s="41"/>
      <c r="H34" s="12"/>
      <c r="I34" s="8">
        <v>28</v>
      </c>
      <c r="J34" s="8">
        <v>7</v>
      </c>
    </row>
    <row r="35" spans="1:10" s="8" customFormat="1" ht="13.5" customHeight="1">
      <c r="A35" s="55"/>
      <c r="B35" s="55"/>
      <c r="C35" s="6" t="s">
        <v>10</v>
      </c>
      <c r="D35" s="7">
        <v>42613</v>
      </c>
      <c r="E35" s="7" t="str">
        <f t="shared" si="0"/>
        <v>(29-7)</v>
      </c>
      <c r="F35" s="40"/>
      <c r="G35" s="41"/>
      <c r="H35" s="12"/>
      <c r="I35" s="8">
        <v>29</v>
      </c>
      <c r="J35" s="8">
        <v>7</v>
      </c>
    </row>
    <row r="36" spans="1:10" s="8" customFormat="1" ht="13.5" customHeight="1">
      <c r="A36" s="55"/>
      <c r="B36" s="55"/>
      <c r="C36" s="6" t="s">
        <v>11</v>
      </c>
      <c r="D36" s="7">
        <v>42614</v>
      </c>
      <c r="E36" s="7" t="str">
        <f t="shared" si="0"/>
        <v>(1-8)</v>
      </c>
      <c r="F36" s="40"/>
      <c r="G36" s="41"/>
      <c r="H36" s="12"/>
      <c r="I36" s="8">
        <v>1</v>
      </c>
      <c r="J36" s="8">
        <v>8</v>
      </c>
    </row>
    <row r="37" spans="1:10" s="8" customFormat="1" ht="13.5" customHeight="1">
      <c r="A37" s="55"/>
      <c r="B37" s="55"/>
      <c r="C37" s="6" t="s">
        <v>12</v>
      </c>
      <c r="D37" s="7">
        <v>42615</v>
      </c>
      <c r="E37" s="7" t="str">
        <f aca="true" t="shared" si="1" ref="E37:E68">"("&amp;I37&amp;"-"&amp;J37&amp;")"</f>
        <v>(2-8)</v>
      </c>
      <c r="F37" s="40"/>
      <c r="G37" s="41"/>
      <c r="H37" s="12"/>
      <c r="I37" s="8">
        <v>2</v>
      </c>
      <c r="J37" s="8">
        <v>8</v>
      </c>
    </row>
    <row r="38" spans="1:10" s="8" customFormat="1" ht="13.5" customHeight="1">
      <c r="A38" s="55"/>
      <c r="B38" s="55"/>
      <c r="C38" s="6" t="s">
        <v>13</v>
      </c>
      <c r="D38" s="7">
        <v>42616</v>
      </c>
      <c r="E38" s="7" t="str">
        <f t="shared" si="1"/>
        <v>(3-8)</v>
      </c>
      <c r="F38" s="40"/>
      <c r="G38" s="41"/>
      <c r="H38" s="12"/>
      <c r="I38" s="8">
        <v>3</v>
      </c>
      <c r="J38" s="8">
        <v>8</v>
      </c>
    </row>
    <row r="39" spans="1:10" s="8" customFormat="1" ht="13.5" customHeight="1">
      <c r="A39" s="55"/>
      <c r="B39" s="55"/>
      <c r="C39" s="6" t="s">
        <v>14</v>
      </c>
      <c r="D39" s="7">
        <v>42617</v>
      </c>
      <c r="E39" s="7" t="str">
        <f t="shared" si="1"/>
        <v>(4-8)</v>
      </c>
      <c r="F39" s="40"/>
      <c r="G39" s="41"/>
      <c r="H39" s="12"/>
      <c r="I39" s="8">
        <v>4</v>
      </c>
      <c r="J39" s="8">
        <v>8</v>
      </c>
    </row>
    <row r="40" spans="1:10" s="8" customFormat="1" ht="13.5" customHeight="1">
      <c r="A40" s="55">
        <v>6</v>
      </c>
      <c r="B40" s="55">
        <v>4</v>
      </c>
      <c r="C40" s="6" t="s">
        <v>8</v>
      </c>
      <c r="D40" s="7">
        <v>42618</v>
      </c>
      <c r="E40" s="7" t="str">
        <f t="shared" si="1"/>
        <v>(5-8)</v>
      </c>
      <c r="F40" s="40"/>
      <c r="G40" s="41"/>
      <c r="H40" s="12"/>
      <c r="I40" s="8">
        <v>5</v>
      </c>
      <c r="J40" s="8">
        <v>8</v>
      </c>
    </row>
    <row r="41" spans="1:10" s="8" customFormat="1" ht="13.5" customHeight="1">
      <c r="A41" s="55"/>
      <c r="B41" s="55"/>
      <c r="C41" s="6" t="s">
        <v>9</v>
      </c>
      <c r="D41" s="7">
        <v>42619</v>
      </c>
      <c r="E41" s="7" t="str">
        <f t="shared" si="1"/>
        <v>(6-8)</v>
      </c>
      <c r="F41" s="40"/>
      <c r="G41" s="41"/>
      <c r="H41" s="12"/>
      <c r="I41" s="8">
        <v>6</v>
      </c>
      <c r="J41" s="8">
        <v>8</v>
      </c>
    </row>
    <row r="42" spans="1:10" s="8" customFormat="1" ht="13.5" customHeight="1">
      <c r="A42" s="55"/>
      <c r="B42" s="55"/>
      <c r="C42" s="6" t="s">
        <v>10</v>
      </c>
      <c r="D42" s="7">
        <v>42620</v>
      </c>
      <c r="E42" s="7" t="str">
        <f t="shared" si="1"/>
        <v>(7-8)</v>
      </c>
      <c r="F42" s="40"/>
      <c r="G42" s="41"/>
      <c r="H42" s="12"/>
      <c r="I42" s="8">
        <v>7</v>
      </c>
      <c r="J42" s="8">
        <v>8</v>
      </c>
    </row>
    <row r="43" spans="1:10" s="8" customFormat="1" ht="13.5" customHeight="1">
      <c r="A43" s="55"/>
      <c r="B43" s="55"/>
      <c r="C43" s="6" t="s">
        <v>11</v>
      </c>
      <c r="D43" s="7">
        <v>42621</v>
      </c>
      <c r="E43" s="7" t="str">
        <f t="shared" si="1"/>
        <v>(8-8)</v>
      </c>
      <c r="F43" s="40"/>
      <c r="G43" s="41"/>
      <c r="H43" s="12"/>
      <c r="I43" s="8">
        <v>8</v>
      </c>
      <c r="J43" s="8">
        <v>8</v>
      </c>
    </row>
    <row r="44" spans="1:10" s="8" customFormat="1" ht="13.5" customHeight="1">
      <c r="A44" s="55"/>
      <c r="B44" s="55"/>
      <c r="C44" s="6" t="s">
        <v>12</v>
      </c>
      <c r="D44" s="7">
        <v>42622</v>
      </c>
      <c r="E44" s="7" t="str">
        <f t="shared" si="1"/>
        <v>(9-8)</v>
      </c>
      <c r="F44" s="40"/>
      <c r="G44" s="41"/>
      <c r="H44" s="12"/>
      <c r="I44" s="8">
        <v>9</v>
      </c>
      <c r="J44" s="8">
        <v>8</v>
      </c>
    </row>
    <row r="45" spans="1:10" s="8" customFormat="1" ht="13.5" customHeight="1">
      <c r="A45" s="55"/>
      <c r="B45" s="55"/>
      <c r="C45" s="6" t="s">
        <v>13</v>
      </c>
      <c r="D45" s="7">
        <v>42623</v>
      </c>
      <c r="E45" s="7" t="str">
        <f t="shared" si="1"/>
        <v>(10-8)</v>
      </c>
      <c r="F45" s="40"/>
      <c r="G45" s="41"/>
      <c r="H45" s="12"/>
      <c r="I45" s="8">
        <v>10</v>
      </c>
      <c r="J45" s="8">
        <v>8</v>
      </c>
    </row>
    <row r="46" spans="1:10" s="8" customFormat="1" ht="13.5" customHeight="1">
      <c r="A46" s="55"/>
      <c r="B46" s="55"/>
      <c r="C46" s="6" t="s">
        <v>14</v>
      </c>
      <c r="D46" s="7">
        <v>42624</v>
      </c>
      <c r="E46" s="7" t="str">
        <f t="shared" si="1"/>
        <v>(11-8)</v>
      </c>
      <c r="F46" s="40"/>
      <c r="G46" s="41"/>
      <c r="H46" s="12"/>
      <c r="I46" s="8">
        <v>11</v>
      </c>
      <c r="J46" s="8">
        <v>8</v>
      </c>
    </row>
    <row r="47" spans="1:10" s="8" customFormat="1" ht="13.5" customHeight="1">
      <c r="A47" s="55">
        <v>7</v>
      </c>
      <c r="B47" s="55">
        <v>5</v>
      </c>
      <c r="C47" s="6" t="s">
        <v>8</v>
      </c>
      <c r="D47" s="7">
        <v>42625</v>
      </c>
      <c r="E47" s="7" t="str">
        <f t="shared" si="1"/>
        <v>(12-8)</v>
      </c>
      <c r="F47" s="40"/>
      <c r="G47" s="41"/>
      <c r="H47" s="12"/>
      <c r="I47" s="8">
        <v>12</v>
      </c>
      <c r="J47" s="8">
        <v>8</v>
      </c>
    </row>
    <row r="48" spans="1:10" s="8" customFormat="1" ht="13.5" customHeight="1">
      <c r="A48" s="55"/>
      <c r="B48" s="55"/>
      <c r="C48" s="6" t="s">
        <v>9</v>
      </c>
      <c r="D48" s="7">
        <v>42626</v>
      </c>
      <c r="E48" s="7" t="str">
        <f t="shared" si="1"/>
        <v>(13-8)</v>
      </c>
      <c r="F48" s="40"/>
      <c r="G48" s="41"/>
      <c r="H48" s="12"/>
      <c r="I48" s="8">
        <v>13</v>
      </c>
      <c r="J48" s="8">
        <v>8</v>
      </c>
    </row>
    <row r="49" spans="1:10" s="8" customFormat="1" ht="13.5" customHeight="1">
      <c r="A49" s="55"/>
      <c r="B49" s="55"/>
      <c r="C49" s="6" t="s">
        <v>10</v>
      </c>
      <c r="D49" s="7">
        <v>42627</v>
      </c>
      <c r="E49" s="7" t="str">
        <f t="shared" si="1"/>
        <v>(14-8)</v>
      </c>
      <c r="F49" s="40"/>
      <c r="G49" s="41"/>
      <c r="H49" s="12"/>
      <c r="I49" s="8">
        <v>14</v>
      </c>
      <c r="J49" s="8">
        <v>8</v>
      </c>
    </row>
    <row r="50" spans="1:10" s="8" customFormat="1" ht="13.5" customHeight="1">
      <c r="A50" s="55"/>
      <c r="B50" s="55"/>
      <c r="C50" s="6" t="s">
        <v>11</v>
      </c>
      <c r="D50" s="7">
        <v>42628</v>
      </c>
      <c r="E50" s="7" t="str">
        <f t="shared" si="1"/>
        <v>(15-8)</v>
      </c>
      <c r="F50" s="40"/>
      <c r="G50" s="41"/>
      <c r="H50" s="12"/>
      <c r="I50" s="8">
        <v>15</v>
      </c>
      <c r="J50" s="8">
        <v>8</v>
      </c>
    </row>
    <row r="51" spans="1:10" s="8" customFormat="1" ht="13.5" customHeight="1">
      <c r="A51" s="55"/>
      <c r="B51" s="55"/>
      <c r="C51" s="6" t="s">
        <v>12</v>
      </c>
      <c r="D51" s="7">
        <v>42629</v>
      </c>
      <c r="E51" s="7" t="str">
        <f t="shared" si="1"/>
        <v>(16-8)</v>
      </c>
      <c r="F51" s="40"/>
      <c r="G51" s="41"/>
      <c r="H51" s="12"/>
      <c r="I51" s="8">
        <v>16</v>
      </c>
      <c r="J51" s="8">
        <v>8</v>
      </c>
    </row>
    <row r="52" spans="1:10" s="8" customFormat="1" ht="13.5" customHeight="1">
      <c r="A52" s="55"/>
      <c r="B52" s="55"/>
      <c r="C52" s="6" t="s">
        <v>13</v>
      </c>
      <c r="D52" s="7">
        <v>42630</v>
      </c>
      <c r="E52" s="7" t="str">
        <f t="shared" si="1"/>
        <v>(17-8)</v>
      </c>
      <c r="F52" s="40"/>
      <c r="G52" s="41"/>
      <c r="H52" s="12"/>
      <c r="I52" s="8">
        <v>17</v>
      </c>
      <c r="J52" s="8">
        <v>8</v>
      </c>
    </row>
    <row r="53" spans="1:10" s="8" customFormat="1" ht="13.5" customHeight="1">
      <c r="A53" s="55"/>
      <c r="B53" s="55"/>
      <c r="C53" s="6" t="s">
        <v>14</v>
      </c>
      <c r="D53" s="7">
        <v>42631</v>
      </c>
      <c r="E53" s="7" t="str">
        <f t="shared" si="1"/>
        <v>(18-8)</v>
      </c>
      <c r="F53" s="40"/>
      <c r="G53" s="41"/>
      <c r="H53" s="12"/>
      <c r="I53" s="8">
        <v>18</v>
      </c>
      <c r="J53" s="8">
        <v>8</v>
      </c>
    </row>
    <row r="54" spans="1:10" s="8" customFormat="1" ht="13.5" customHeight="1">
      <c r="A54" s="55">
        <v>8</v>
      </c>
      <c r="B54" s="55">
        <v>6</v>
      </c>
      <c r="C54" s="6" t="s">
        <v>8</v>
      </c>
      <c r="D54" s="7">
        <v>42632</v>
      </c>
      <c r="E54" s="7" t="str">
        <f t="shared" si="1"/>
        <v>(19-8)</v>
      </c>
      <c r="F54" s="40"/>
      <c r="G54" s="41"/>
      <c r="H54" s="12"/>
      <c r="I54" s="8">
        <v>19</v>
      </c>
      <c r="J54" s="8">
        <v>8</v>
      </c>
    </row>
    <row r="55" spans="1:10" s="8" customFormat="1" ht="13.5" customHeight="1">
      <c r="A55" s="55"/>
      <c r="B55" s="55"/>
      <c r="C55" s="6" t="s">
        <v>9</v>
      </c>
      <c r="D55" s="7">
        <v>42633</v>
      </c>
      <c r="E55" s="7" t="str">
        <f t="shared" si="1"/>
        <v>(20-8)</v>
      </c>
      <c r="F55" s="40"/>
      <c r="G55" s="41"/>
      <c r="H55" s="12"/>
      <c r="I55" s="8">
        <v>20</v>
      </c>
      <c r="J55" s="8">
        <v>8</v>
      </c>
    </row>
    <row r="56" spans="1:10" s="8" customFormat="1" ht="13.5" customHeight="1">
      <c r="A56" s="55"/>
      <c r="B56" s="55"/>
      <c r="C56" s="6" t="s">
        <v>10</v>
      </c>
      <c r="D56" s="7">
        <v>42634</v>
      </c>
      <c r="E56" s="7" t="str">
        <f t="shared" si="1"/>
        <v>(21-8)</v>
      </c>
      <c r="F56" s="40"/>
      <c r="G56" s="41"/>
      <c r="H56" s="12"/>
      <c r="I56" s="8">
        <v>21</v>
      </c>
      <c r="J56" s="8">
        <v>8</v>
      </c>
    </row>
    <row r="57" spans="1:10" s="8" customFormat="1" ht="13.5" customHeight="1">
      <c r="A57" s="55"/>
      <c r="B57" s="55"/>
      <c r="C57" s="6" t="s">
        <v>11</v>
      </c>
      <c r="D57" s="7">
        <v>42635</v>
      </c>
      <c r="E57" s="7" t="str">
        <f t="shared" si="1"/>
        <v>(22-8)</v>
      </c>
      <c r="F57" s="40"/>
      <c r="G57" s="41"/>
      <c r="H57" s="12"/>
      <c r="I57" s="8">
        <v>22</v>
      </c>
      <c r="J57" s="8">
        <v>8</v>
      </c>
    </row>
    <row r="58" spans="1:10" s="8" customFormat="1" ht="13.5" customHeight="1">
      <c r="A58" s="55"/>
      <c r="B58" s="55"/>
      <c r="C58" s="6" t="s">
        <v>12</v>
      </c>
      <c r="D58" s="7">
        <v>42636</v>
      </c>
      <c r="E58" s="7" t="str">
        <f t="shared" si="1"/>
        <v>(23-8)</v>
      </c>
      <c r="F58" s="40"/>
      <c r="G58" s="41"/>
      <c r="H58" s="12"/>
      <c r="I58" s="8">
        <v>23</v>
      </c>
      <c r="J58" s="8">
        <v>8</v>
      </c>
    </row>
    <row r="59" spans="1:10" s="8" customFormat="1" ht="13.5" customHeight="1">
      <c r="A59" s="55"/>
      <c r="B59" s="55"/>
      <c r="C59" s="6" t="s">
        <v>13</v>
      </c>
      <c r="D59" s="7">
        <v>42637</v>
      </c>
      <c r="E59" s="7" t="str">
        <f t="shared" si="1"/>
        <v>(24-8)</v>
      </c>
      <c r="F59" s="40"/>
      <c r="G59" s="41"/>
      <c r="H59" s="12"/>
      <c r="I59" s="8">
        <v>24</v>
      </c>
      <c r="J59" s="8">
        <v>8</v>
      </c>
    </row>
    <row r="60" spans="1:10" s="8" customFormat="1" ht="13.5" customHeight="1">
      <c r="A60" s="55"/>
      <c r="B60" s="55"/>
      <c r="C60" s="6" t="s">
        <v>14</v>
      </c>
      <c r="D60" s="7">
        <v>42638</v>
      </c>
      <c r="E60" s="7" t="str">
        <f t="shared" si="1"/>
        <v>(25-8)</v>
      </c>
      <c r="F60" s="40"/>
      <c r="G60" s="41"/>
      <c r="H60" s="12"/>
      <c r="I60" s="8">
        <v>25</v>
      </c>
      <c r="J60" s="8">
        <v>8</v>
      </c>
    </row>
    <row r="61" spans="1:10" s="8" customFormat="1" ht="13.5" customHeight="1">
      <c r="A61" s="55">
        <v>9</v>
      </c>
      <c r="B61" s="55">
        <v>7</v>
      </c>
      <c r="C61" s="6" t="s">
        <v>8</v>
      </c>
      <c r="D61" s="7">
        <v>42639</v>
      </c>
      <c r="E61" s="7" t="str">
        <f t="shared" si="1"/>
        <v>(26-8)</v>
      </c>
      <c r="F61" s="40"/>
      <c r="G61" s="41"/>
      <c r="H61" s="12"/>
      <c r="I61" s="8">
        <v>26</v>
      </c>
      <c r="J61" s="8">
        <v>8</v>
      </c>
    </row>
    <row r="62" spans="1:10" s="8" customFormat="1" ht="13.5" customHeight="1">
      <c r="A62" s="55"/>
      <c r="B62" s="55"/>
      <c r="C62" s="6" t="s">
        <v>9</v>
      </c>
      <c r="D62" s="7">
        <v>42640</v>
      </c>
      <c r="E62" s="7" t="str">
        <f t="shared" si="1"/>
        <v>(27-8)</v>
      </c>
      <c r="F62" s="40"/>
      <c r="G62" s="41"/>
      <c r="H62" s="12"/>
      <c r="I62" s="8">
        <v>27</v>
      </c>
      <c r="J62" s="8">
        <v>8</v>
      </c>
    </row>
    <row r="63" spans="1:10" s="8" customFormat="1" ht="13.5" customHeight="1">
      <c r="A63" s="55"/>
      <c r="B63" s="55"/>
      <c r="C63" s="6" t="s">
        <v>10</v>
      </c>
      <c r="D63" s="7">
        <v>42641</v>
      </c>
      <c r="E63" s="7" t="str">
        <f t="shared" si="1"/>
        <v>(28-8)</v>
      </c>
      <c r="F63" s="40"/>
      <c r="G63" s="41"/>
      <c r="H63" s="12"/>
      <c r="I63" s="8">
        <v>28</v>
      </c>
      <c r="J63" s="8">
        <v>8</v>
      </c>
    </row>
    <row r="64" spans="1:10" s="8" customFormat="1" ht="13.5" customHeight="1">
      <c r="A64" s="55"/>
      <c r="B64" s="55"/>
      <c r="C64" s="6" t="s">
        <v>11</v>
      </c>
      <c r="D64" s="7">
        <v>42642</v>
      </c>
      <c r="E64" s="7" t="str">
        <f t="shared" si="1"/>
        <v>(29-8)</v>
      </c>
      <c r="F64" s="40"/>
      <c r="G64" s="41"/>
      <c r="H64" s="12"/>
      <c r="I64" s="8">
        <v>29</v>
      </c>
      <c r="J64" s="8">
        <v>8</v>
      </c>
    </row>
    <row r="65" spans="1:10" s="8" customFormat="1" ht="13.5" customHeight="1">
      <c r="A65" s="55"/>
      <c r="B65" s="55"/>
      <c r="C65" s="6" t="s">
        <v>12</v>
      </c>
      <c r="D65" s="7">
        <v>42643</v>
      </c>
      <c r="E65" s="7" t="str">
        <f t="shared" si="1"/>
        <v>(30-8)</v>
      </c>
      <c r="F65" s="40"/>
      <c r="G65" s="41"/>
      <c r="H65" s="12"/>
      <c r="I65" s="8">
        <v>30</v>
      </c>
      <c r="J65" s="8">
        <v>8</v>
      </c>
    </row>
    <row r="66" spans="1:10" s="8" customFormat="1" ht="13.5" customHeight="1">
      <c r="A66" s="55"/>
      <c r="B66" s="55"/>
      <c r="C66" s="6" t="s">
        <v>13</v>
      </c>
      <c r="D66" s="7">
        <v>42644</v>
      </c>
      <c r="E66" s="7" t="str">
        <f t="shared" si="1"/>
        <v>(1-9)</v>
      </c>
      <c r="F66" s="40"/>
      <c r="G66" s="41"/>
      <c r="H66" s="12"/>
      <c r="I66" s="8">
        <v>1</v>
      </c>
      <c r="J66" s="8">
        <v>9</v>
      </c>
    </row>
    <row r="67" spans="1:10" s="8" customFormat="1" ht="13.5" customHeight="1">
      <c r="A67" s="55"/>
      <c r="B67" s="55"/>
      <c r="C67" s="6" t="s">
        <v>14</v>
      </c>
      <c r="D67" s="7">
        <v>42645</v>
      </c>
      <c r="E67" s="7" t="str">
        <f t="shared" si="1"/>
        <v>(2-9)</v>
      </c>
      <c r="F67" s="40"/>
      <c r="G67" s="41"/>
      <c r="H67" s="12"/>
      <c r="I67" s="8">
        <v>2</v>
      </c>
      <c r="J67" s="8">
        <v>9</v>
      </c>
    </row>
    <row r="68" spans="1:10" s="8" customFormat="1" ht="13.5" customHeight="1">
      <c r="A68" s="55">
        <v>10</v>
      </c>
      <c r="B68" s="55">
        <v>8</v>
      </c>
      <c r="C68" s="6" t="s">
        <v>8</v>
      </c>
      <c r="D68" s="7">
        <v>42646</v>
      </c>
      <c r="E68" s="7" t="str">
        <f t="shared" si="1"/>
        <v>(3-9)</v>
      </c>
      <c r="F68" s="40"/>
      <c r="G68" s="41"/>
      <c r="H68" s="12"/>
      <c r="I68" s="8">
        <v>3</v>
      </c>
      <c r="J68" s="8">
        <v>9</v>
      </c>
    </row>
    <row r="69" spans="1:10" s="8" customFormat="1" ht="13.5" customHeight="1">
      <c r="A69" s="55"/>
      <c r="B69" s="55"/>
      <c r="C69" s="6" t="s">
        <v>9</v>
      </c>
      <c r="D69" s="7">
        <v>42647</v>
      </c>
      <c r="E69" s="7" t="str">
        <f aca="true" t="shared" si="2" ref="E69:E100">"("&amp;I69&amp;"-"&amp;J69&amp;")"</f>
        <v>(4-9)</v>
      </c>
      <c r="F69" s="40"/>
      <c r="G69" s="41"/>
      <c r="H69" s="12"/>
      <c r="I69" s="8">
        <v>4</v>
      </c>
      <c r="J69" s="8">
        <v>9</v>
      </c>
    </row>
    <row r="70" spans="1:10" s="8" customFormat="1" ht="13.5" customHeight="1">
      <c r="A70" s="55"/>
      <c r="B70" s="55"/>
      <c r="C70" s="6" t="s">
        <v>10</v>
      </c>
      <c r="D70" s="7">
        <v>42648</v>
      </c>
      <c r="E70" s="7" t="str">
        <f t="shared" si="2"/>
        <v>(5-9)</v>
      </c>
      <c r="F70" s="40"/>
      <c r="G70" s="41"/>
      <c r="H70" s="12"/>
      <c r="I70" s="8">
        <v>5</v>
      </c>
      <c r="J70" s="8">
        <v>9</v>
      </c>
    </row>
    <row r="71" spans="1:10" s="8" customFormat="1" ht="13.5" customHeight="1">
      <c r="A71" s="55"/>
      <c r="B71" s="55"/>
      <c r="C71" s="6" t="s">
        <v>11</v>
      </c>
      <c r="D71" s="7">
        <v>42649</v>
      </c>
      <c r="E71" s="7" t="str">
        <f t="shared" si="2"/>
        <v>(6-9)</v>
      </c>
      <c r="F71" s="40" t="s">
        <v>20</v>
      </c>
      <c r="G71" s="41"/>
      <c r="H71" s="12"/>
      <c r="I71" s="8">
        <v>6</v>
      </c>
      <c r="J71" s="8">
        <v>9</v>
      </c>
    </row>
    <row r="72" spans="1:10" s="8" customFormat="1" ht="13.5" customHeight="1">
      <c r="A72" s="55"/>
      <c r="B72" s="55"/>
      <c r="C72" s="6" t="s">
        <v>12</v>
      </c>
      <c r="D72" s="7">
        <v>42650</v>
      </c>
      <c r="E72" s="7" t="str">
        <f t="shared" si="2"/>
        <v>(7-9)</v>
      </c>
      <c r="F72" s="40"/>
      <c r="G72" s="41"/>
      <c r="H72" s="12"/>
      <c r="I72" s="8">
        <v>7</v>
      </c>
      <c r="J72" s="8">
        <v>9</v>
      </c>
    </row>
    <row r="73" spans="1:10" s="8" customFormat="1" ht="13.5" customHeight="1">
      <c r="A73" s="55"/>
      <c r="B73" s="55"/>
      <c r="C73" s="6" t="s">
        <v>13</v>
      </c>
      <c r="D73" s="7">
        <v>42651</v>
      </c>
      <c r="E73" s="7" t="str">
        <f t="shared" si="2"/>
        <v>(8-9)</v>
      </c>
      <c r="F73" s="40"/>
      <c r="G73" s="41"/>
      <c r="H73" s="12"/>
      <c r="I73" s="8">
        <v>8</v>
      </c>
      <c r="J73" s="8">
        <v>9</v>
      </c>
    </row>
    <row r="74" spans="1:10" s="8" customFormat="1" ht="13.5" customHeight="1">
      <c r="A74" s="55"/>
      <c r="B74" s="55"/>
      <c r="C74" s="6" t="s">
        <v>14</v>
      </c>
      <c r="D74" s="7">
        <v>42652</v>
      </c>
      <c r="E74" s="7" t="str">
        <f t="shared" si="2"/>
        <v>(9-9)</v>
      </c>
      <c r="F74" s="40"/>
      <c r="G74" s="41"/>
      <c r="H74" s="12"/>
      <c r="I74" s="8">
        <v>9</v>
      </c>
      <c r="J74" s="8">
        <v>9</v>
      </c>
    </row>
    <row r="75" spans="1:10" s="8" customFormat="1" ht="13.5" customHeight="1">
      <c r="A75" s="55">
        <v>11</v>
      </c>
      <c r="B75" s="55">
        <v>9</v>
      </c>
      <c r="C75" s="6" t="s">
        <v>8</v>
      </c>
      <c r="D75" s="7">
        <v>42653</v>
      </c>
      <c r="E75" s="7" t="str">
        <f t="shared" si="2"/>
        <v>(10-9)</v>
      </c>
      <c r="F75" s="40"/>
      <c r="G75" s="41"/>
      <c r="H75" s="12"/>
      <c r="I75" s="8">
        <v>10</v>
      </c>
      <c r="J75" s="8">
        <v>9</v>
      </c>
    </row>
    <row r="76" spans="1:10" s="8" customFormat="1" ht="13.5" customHeight="1">
      <c r="A76" s="55"/>
      <c r="B76" s="55"/>
      <c r="C76" s="6" t="s">
        <v>9</v>
      </c>
      <c r="D76" s="7">
        <v>42654</v>
      </c>
      <c r="E76" s="7" t="str">
        <f t="shared" si="2"/>
        <v>(11-9)</v>
      </c>
      <c r="F76" s="40"/>
      <c r="G76" s="41"/>
      <c r="H76" s="12"/>
      <c r="I76" s="8">
        <v>11</v>
      </c>
      <c r="J76" s="8">
        <v>9</v>
      </c>
    </row>
    <row r="77" spans="1:10" s="8" customFormat="1" ht="13.5" customHeight="1">
      <c r="A77" s="55"/>
      <c r="B77" s="55"/>
      <c r="C77" s="6" t="s">
        <v>10</v>
      </c>
      <c r="D77" s="7">
        <v>42655</v>
      </c>
      <c r="E77" s="7" t="str">
        <f t="shared" si="2"/>
        <v>(12-9)</v>
      </c>
      <c r="F77" s="40"/>
      <c r="G77" s="41"/>
      <c r="H77" s="12"/>
      <c r="I77" s="8">
        <v>12</v>
      </c>
      <c r="J77" s="8">
        <v>9</v>
      </c>
    </row>
    <row r="78" spans="1:10" s="8" customFormat="1" ht="13.5" customHeight="1">
      <c r="A78" s="55"/>
      <c r="B78" s="55"/>
      <c r="C78" s="6" t="s">
        <v>11</v>
      </c>
      <c r="D78" s="7">
        <v>42656</v>
      </c>
      <c r="E78" s="7" t="str">
        <f t="shared" si="2"/>
        <v>(13-9)</v>
      </c>
      <c r="F78" s="40"/>
      <c r="G78" s="41"/>
      <c r="H78" s="12"/>
      <c r="I78" s="8">
        <v>13</v>
      </c>
      <c r="J78" s="8">
        <v>9</v>
      </c>
    </row>
    <row r="79" spans="1:10" s="8" customFormat="1" ht="13.5" customHeight="1">
      <c r="A79" s="55"/>
      <c r="B79" s="55"/>
      <c r="C79" s="6" t="s">
        <v>12</v>
      </c>
      <c r="D79" s="7">
        <v>42657</v>
      </c>
      <c r="E79" s="7" t="str">
        <f t="shared" si="2"/>
        <v>(14-9)</v>
      </c>
      <c r="F79" s="40"/>
      <c r="G79" s="41"/>
      <c r="H79" s="12"/>
      <c r="I79" s="8">
        <v>14</v>
      </c>
      <c r="J79" s="8">
        <v>9</v>
      </c>
    </row>
    <row r="80" spans="1:10" s="8" customFormat="1" ht="13.5" customHeight="1">
      <c r="A80" s="55"/>
      <c r="B80" s="55"/>
      <c r="C80" s="6" t="s">
        <v>13</v>
      </c>
      <c r="D80" s="7">
        <v>42658</v>
      </c>
      <c r="E80" s="7" t="str">
        <f t="shared" si="2"/>
        <v>(15-9)</v>
      </c>
      <c r="F80" s="40"/>
      <c r="G80" s="41"/>
      <c r="H80" s="12"/>
      <c r="I80" s="8">
        <v>15</v>
      </c>
      <c r="J80" s="8">
        <v>9</v>
      </c>
    </row>
    <row r="81" spans="1:10" s="8" customFormat="1" ht="13.5" customHeight="1">
      <c r="A81" s="55"/>
      <c r="B81" s="55"/>
      <c r="C81" s="6" t="s">
        <v>14</v>
      </c>
      <c r="D81" s="7">
        <v>42659</v>
      </c>
      <c r="E81" s="7" t="str">
        <f t="shared" si="2"/>
        <v>(16-9)</v>
      </c>
      <c r="F81" s="40"/>
      <c r="G81" s="41"/>
      <c r="H81" s="12"/>
      <c r="I81" s="8">
        <v>16</v>
      </c>
      <c r="J81" s="8">
        <v>9</v>
      </c>
    </row>
    <row r="82" spans="1:10" s="8" customFormat="1" ht="13.5" customHeight="1">
      <c r="A82" s="55">
        <v>12</v>
      </c>
      <c r="B82" s="55">
        <v>10</v>
      </c>
      <c r="C82" s="6" t="s">
        <v>8</v>
      </c>
      <c r="D82" s="7">
        <v>42660</v>
      </c>
      <c r="E82" s="7" t="str">
        <f t="shared" si="2"/>
        <v>(17-9)</v>
      </c>
      <c r="F82" s="40"/>
      <c r="G82" s="41"/>
      <c r="H82" s="12"/>
      <c r="I82" s="8">
        <v>17</v>
      </c>
      <c r="J82" s="8">
        <v>9</v>
      </c>
    </row>
    <row r="83" spans="1:10" s="8" customFormat="1" ht="13.5" customHeight="1">
      <c r="A83" s="55"/>
      <c r="B83" s="55"/>
      <c r="C83" s="6" t="s">
        <v>9</v>
      </c>
      <c r="D83" s="7">
        <v>42661</v>
      </c>
      <c r="E83" s="7" t="str">
        <f t="shared" si="2"/>
        <v>(18-9)</v>
      </c>
      <c r="F83" s="40"/>
      <c r="G83" s="41"/>
      <c r="H83" s="12"/>
      <c r="I83" s="8">
        <v>18</v>
      </c>
      <c r="J83" s="8">
        <v>9</v>
      </c>
    </row>
    <row r="84" spans="1:10" s="8" customFormat="1" ht="13.5" customHeight="1">
      <c r="A84" s="55"/>
      <c r="B84" s="55"/>
      <c r="C84" s="6" t="s">
        <v>10</v>
      </c>
      <c r="D84" s="7">
        <v>42662</v>
      </c>
      <c r="E84" s="7" t="str">
        <f t="shared" si="2"/>
        <v>(19-9)</v>
      </c>
      <c r="F84" s="40"/>
      <c r="G84" s="41"/>
      <c r="H84" s="12"/>
      <c r="I84" s="8">
        <v>19</v>
      </c>
      <c r="J84" s="8">
        <v>9</v>
      </c>
    </row>
    <row r="85" spans="1:10" s="8" customFormat="1" ht="13.5" customHeight="1">
      <c r="A85" s="55"/>
      <c r="B85" s="55"/>
      <c r="C85" s="6" t="s">
        <v>11</v>
      </c>
      <c r="D85" s="7">
        <v>42663</v>
      </c>
      <c r="E85" s="7" t="str">
        <f t="shared" si="2"/>
        <v>(20-9)</v>
      </c>
      <c r="F85" s="40"/>
      <c r="G85" s="41"/>
      <c r="H85" s="12"/>
      <c r="I85" s="8">
        <v>20</v>
      </c>
      <c r="J85" s="8">
        <v>9</v>
      </c>
    </row>
    <row r="86" spans="1:10" s="8" customFormat="1" ht="13.5" customHeight="1">
      <c r="A86" s="55"/>
      <c r="B86" s="55"/>
      <c r="C86" s="6" t="s">
        <v>12</v>
      </c>
      <c r="D86" s="7">
        <v>42664</v>
      </c>
      <c r="E86" s="7" t="str">
        <f t="shared" si="2"/>
        <v>(21-9)</v>
      </c>
      <c r="F86" s="40" t="s">
        <v>44</v>
      </c>
      <c r="G86" s="41"/>
      <c r="H86" s="39" t="s">
        <v>19</v>
      </c>
      <c r="I86" s="8">
        <v>21</v>
      </c>
      <c r="J86" s="8">
        <v>9</v>
      </c>
    </row>
    <row r="87" spans="1:10" s="8" customFormat="1" ht="13.5" customHeight="1">
      <c r="A87" s="55"/>
      <c r="B87" s="55"/>
      <c r="C87" s="6" t="s">
        <v>13</v>
      </c>
      <c r="D87" s="7">
        <v>42665</v>
      </c>
      <c r="E87" s="7" t="str">
        <f t="shared" si="2"/>
        <v>(22-9)</v>
      </c>
      <c r="F87" s="40"/>
      <c r="G87" s="41"/>
      <c r="H87" s="12"/>
      <c r="I87" s="8">
        <v>22</v>
      </c>
      <c r="J87" s="8">
        <v>9</v>
      </c>
    </row>
    <row r="88" spans="1:10" s="8" customFormat="1" ht="13.5" customHeight="1">
      <c r="A88" s="55"/>
      <c r="B88" s="55"/>
      <c r="C88" s="6" t="s">
        <v>14</v>
      </c>
      <c r="D88" s="7">
        <v>42666</v>
      </c>
      <c r="E88" s="7" t="str">
        <f t="shared" si="2"/>
        <v>(23-9)</v>
      </c>
      <c r="F88" s="40"/>
      <c r="G88" s="41"/>
      <c r="H88" s="12"/>
      <c r="I88" s="8">
        <v>23</v>
      </c>
      <c r="J88" s="8">
        <v>9</v>
      </c>
    </row>
    <row r="89" spans="1:10" s="8" customFormat="1" ht="13.5" customHeight="1">
      <c r="A89" s="55">
        <v>13</v>
      </c>
      <c r="B89" s="55">
        <v>11</v>
      </c>
      <c r="C89" s="6" t="s">
        <v>8</v>
      </c>
      <c r="D89" s="7">
        <v>42667</v>
      </c>
      <c r="E89" s="7" t="str">
        <f t="shared" si="2"/>
        <v>(24-9)</v>
      </c>
      <c r="F89" s="40"/>
      <c r="G89" s="41"/>
      <c r="H89" s="12"/>
      <c r="I89" s="8">
        <v>24</v>
      </c>
      <c r="J89" s="8">
        <v>9</v>
      </c>
    </row>
    <row r="90" spans="1:10" s="8" customFormat="1" ht="13.5" customHeight="1">
      <c r="A90" s="55"/>
      <c r="B90" s="55"/>
      <c r="C90" s="6" t="s">
        <v>9</v>
      </c>
      <c r="D90" s="7">
        <v>42668</v>
      </c>
      <c r="E90" s="7" t="str">
        <f t="shared" si="2"/>
        <v>(25-9)</v>
      </c>
      <c r="F90" s="40"/>
      <c r="G90" s="41"/>
      <c r="H90" s="12"/>
      <c r="I90" s="8">
        <v>25</v>
      </c>
      <c r="J90" s="8">
        <v>9</v>
      </c>
    </row>
    <row r="91" spans="1:10" s="8" customFormat="1" ht="13.5" customHeight="1">
      <c r="A91" s="55"/>
      <c r="B91" s="55"/>
      <c r="C91" s="6" t="s">
        <v>10</v>
      </c>
      <c r="D91" s="7">
        <v>42669</v>
      </c>
      <c r="E91" s="7" t="str">
        <f t="shared" si="2"/>
        <v>(26-9)</v>
      </c>
      <c r="F91" s="40"/>
      <c r="G91" s="41"/>
      <c r="H91" s="12"/>
      <c r="I91" s="8">
        <v>26</v>
      </c>
      <c r="J91" s="8">
        <v>9</v>
      </c>
    </row>
    <row r="92" spans="1:10" s="8" customFormat="1" ht="13.5" customHeight="1">
      <c r="A92" s="55"/>
      <c r="B92" s="55"/>
      <c r="C92" s="6" t="s">
        <v>11</v>
      </c>
      <c r="D92" s="7">
        <v>42670</v>
      </c>
      <c r="E92" s="7" t="str">
        <f t="shared" si="2"/>
        <v>(27-9)</v>
      </c>
      <c r="F92" s="40"/>
      <c r="G92" s="41"/>
      <c r="H92" s="12"/>
      <c r="I92" s="8">
        <v>27</v>
      </c>
      <c r="J92" s="8">
        <v>9</v>
      </c>
    </row>
    <row r="93" spans="1:10" s="8" customFormat="1" ht="13.5" customHeight="1">
      <c r="A93" s="55"/>
      <c r="B93" s="55"/>
      <c r="C93" s="6" t="s">
        <v>12</v>
      </c>
      <c r="D93" s="7">
        <v>42671</v>
      </c>
      <c r="E93" s="7" t="str">
        <f t="shared" si="2"/>
        <v>(28-9)</v>
      </c>
      <c r="F93" s="40"/>
      <c r="G93" s="41"/>
      <c r="H93" s="12"/>
      <c r="I93" s="8">
        <v>28</v>
      </c>
      <c r="J93" s="8">
        <v>9</v>
      </c>
    </row>
    <row r="94" spans="1:10" s="8" customFormat="1" ht="13.5" customHeight="1">
      <c r="A94" s="55"/>
      <c r="B94" s="55"/>
      <c r="C94" s="6" t="s">
        <v>13</v>
      </c>
      <c r="D94" s="7">
        <v>42672</v>
      </c>
      <c r="E94" s="7" t="str">
        <f t="shared" si="2"/>
        <v>(29-9)</v>
      </c>
      <c r="F94" s="40"/>
      <c r="G94" s="41"/>
      <c r="H94" s="12"/>
      <c r="I94" s="8">
        <v>29</v>
      </c>
      <c r="J94" s="8">
        <v>9</v>
      </c>
    </row>
    <row r="95" spans="1:10" s="8" customFormat="1" ht="13.5" customHeight="1">
      <c r="A95" s="55"/>
      <c r="B95" s="55"/>
      <c r="C95" s="6" t="s">
        <v>14</v>
      </c>
      <c r="D95" s="7">
        <v>42673</v>
      </c>
      <c r="E95" s="7" t="str">
        <f t="shared" si="2"/>
        <v>(30-9)</v>
      </c>
      <c r="F95" s="40"/>
      <c r="G95" s="41"/>
      <c r="H95" s="12"/>
      <c r="I95" s="8">
        <v>30</v>
      </c>
      <c r="J95" s="8">
        <v>9</v>
      </c>
    </row>
    <row r="96" spans="1:10" s="8" customFormat="1" ht="13.5" customHeight="1">
      <c r="A96" s="55">
        <v>14</v>
      </c>
      <c r="B96" s="55">
        <v>12</v>
      </c>
      <c r="C96" s="6" t="s">
        <v>8</v>
      </c>
      <c r="D96" s="7">
        <v>42674</v>
      </c>
      <c r="E96" s="7" t="str">
        <f t="shared" si="2"/>
        <v>(1-10)</v>
      </c>
      <c r="F96" s="40"/>
      <c r="G96" s="41"/>
      <c r="H96" s="12"/>
      <c r="I96" s="8">
        <v>1</v>
      </c>
      <c r="J96" s="8">
        <v>10</v>
      </c>
    </row>
    <row r="97" spans="1:10" s="8" customFormat="1" ht="13.5" customHeight="1">
      <c r="A97" s="55"/>
      <c r="B97" s="55"/>
      <c r="C97" s="6" t="s">
        <v>9</v>
      </c>
      <c r="D97" s="7">
        <v>42675</v>
      </c>
      <c r="E97" s="7" t="str">
        <f t="shared" si="2"/>
        <v>(2-10)</v>
      </c>
      <c r="F97" s="40"/>
      <c r="G97" s="41"/>
      <c r="H97" s="12"/>
      <c r="I97" s="8">
        <v>2</v>
      </c>
      <c r="J97" s="8">
        <v>10</v>
      </c>
    </row>
    <row r="98" spans="1:10" s="8" customFormat="1" ht="13.5" customHeight="1">
      <c r="A98" s="55"/>
      <c r="B98" s="55"/>
      <c r="C98" s="6" t="s">
        <v>10</v>
      </c>
      <c r="D98" s="7">
        <v>42676</v>
      </c>
      <c r="E98" s="7" t="str">
        <f t="shared" si="2"/>
        <v>(3-10)</v>
      </c>
      <c r="F98" s="40"/>
      <c r="G98" s="41"/>
      <c r="H98" s="12"/>
      <c r="I98" s="8">
        <v>3</v>
      </c>
      <c r="J98" s="8">
        <v>10</v>
      </c>
    </row>
    <row r="99" spans="1:10" s="8" customFormat="1" ht="13.5" customHeight="1">
      <c r="A99" s="55"/>
      <c r="B99" s="55"/>
      <c r="C99" s="6" t="s">
        <v>11</v>
      </c>
      <c r="D99" s="7">
        <v>42677</v>
      </c>
      <c r="E99" s="7" t="str">
        <f t="shared" si="2"/>
        <v>(4-10)</v>
      </c>
      <c r="F99" s="40"/>
      <c r="G99" s="41"/>
      <c r="H99" s="12"/>
      <c r="I99" s="8">
        <v>4</v>
      </c>
      <c r="J99" s="8">
        <v>10</v>
      </c>
    </row>
    <row r="100" spans="1:10" s="8" customFormat="1" ht="13.5" customHeight="1">
      <c r="A100" s="55"/>
      <c r="B100" s="55"/>
      <c r="C100" s="6" t="s">
        <v>12</v>
      </c>
      <c r="D100" s="7">
        <v>42678</v>
      </c>
      <c r="E100" s="7" t="str">
        <f t="shared" si="2"/>
        <v>(5-10)</v>
      </c>
      <c r="F100" s="40"/>
      <c r="G100" s="41"/>
      <c r="H100" s="12"/>
      <c r="I100" s="8">
        <v>5</v>
      </c>
      <c r="J100" s="8">
        <v>10</v>
      </c>
    </row>
    <row r="101" spans="1:10" s="8" customFormat="1" ht="13.5" customHeight="1">
      <c r="A101" s="55"/>
      <c r="B101" s="55"/>
      <c r="C101" s="6" t="s">
        <v>13</v>
      </c>
      <c r="D101" s="7">
        <v>42679</v>
      </c>
      <c r="E101" s="7" t="str">
        <f aca="true" t="shared" si="3" ref="E101:E132">"("&amp;I101&amp;"-"&amp;J101&amp;")"</f>
        <v>(6-10)</v>
      </c>
      <c r="F101" s="40"/>
      <c r="G101" s="41"/>
      <c r="H101" s="12"/>
      <c r="I101" s="8">
        <v>6</v>
      </c>
      <c r="J101" s="8">
        <v>10</v>
      </c>
    </row>
    <row r="102" spans="1:10" s="8" customFormat="1" ht="13.5" customHeight="1">
      <c r="A102" s="55"/>
      <c r="B102" s="55"/>
      <c r="C102" s="6" t="s">
        <v>14</v>
      </c>
      <c r="D102" s="7">
        <v>42680</v>
      </c>
      <c r="E102" s="7" t="str">
        <f t="shared" si="3"/>
        <v>(7-10)</v>
      </c>
      <c r="F102" s="40"/>
      <c r="G102" s="41"/>
      <c r="H102" s="12"/>
      <c r="I102" s="8">
        <v>7</v>
      </c>
      <c r="J102" s="8">
        <v>10</v>
      </c>
    </row>
    <row r="103" spans="1:10" s="8" customFormat="1" ht="13.5" customHeight="1">
      <c r="A103" s="55">
        <v>15</v>
      </c>
      <c r="B103" s="55">
        <v>13</v>
      </c>
      <c r="C103" s="6" t="s">
        <v>8</v>
      </c>
      <c r="D103" s="7">
        <v>42681</v>
      </c>
      <c r="E103" s="7" t="str">
        <f t="shared" si="3"/>
        <v>(8-10)</v>
      </c>
      <c r="F103" s="40"/>
      <c r="G103" s="41"/>
      <c r="H103" s="12"/>
      <c r="I103" s="8">
        <v>8</v>
      </c>
      <c r="J103" s="8">
        <v>10</v>
      </c>
    </row>
    <row r="104" spans="1:10" s="8" customFormat="1" ht="13.5" customHeight="1">
      <c r="A104" s="55"/>
      <c r="B104" s="55"/>
      <c r="C104" s="6" t="s">
        <v>9</v>
      </c>
      <c r="D104" s="7">
        <v>42682</v>
      </c>
      <c r="E104" s="7" t="str">
        <f t="shared" si="3"/>
        <v>(9-10)</v>
      </c>
      <c r="F104" s="40"/>
      <c r="G104" s="41"/>
      <c r="H104" s="12"/>
      <c r="I104" s="8">
        <v>9</v>
      </c>
      <c r="J104" s="8">
        <v>10</v>
      </c>
    </row>
    <row r="105" spans="1:10" s="8" customFormat="1" ht="13.5" customHeight="1">
      <c r="A105" s="55"/>
      <c r="B105" s="55"/>
      <c r="C105" s="6" t="s">
        <v>10</v>
      </c>
      <c r="D105" s="7">
        <v>42683</v>
      </c>
      <c r="E105" s="7" t="str">
        <f t="shared" si="3"/>
        <v>(10-10)</v>
      </c>
      <c r="F105" s="40"/>
      <c r="G105" s="41"/>
      <c r="H105" s="12"/>
      <c r="I105" s="8">
        <v>10</v>
      </c>
      <c r="J105" s="8">
        <v>10</v>
      </c>
    </row>
    <row r="106" spans="1:10" s="8" customFormat="1" ht="13.5" customHeight="1">
      <c r="A106" s="55"/>
      <c r="B106" s="55"/>
      <c r="C106" s="6" t="s">
        <v>11</v>
      </c>
      <c r="D106" s="7">
        <v>42684</v>
      </c>
      <c r="E106" s="7" t="str">
        <f t="shared" si="3"/>
        <v>(11-10)</v>
      </c>
      <c r="F106" s="40"/>
      <c r="G106" s="41"/>
      <c r="H106" s="12"/>
      <c r="I106" s="8">
        <v>11</v>
      </c>
      <c r="J106" s="8">
        <v>10</v>
      </c>
    </row>
    <row r="107" spans="1:10" s="8" customFormat="1" ht="13.5" customHeight="1">
      <c r="A107" s="55"/>
      <c r="B107" s="55"/>
      <c r="C107" s="6" t="s">
        <v>12</v>
      </c>
      <c r="D107" s="7">
        <v>42685</v>
      </c>
      <c r="E107" s="7" t="str">
        <f t="shared" si="3"/>
        <v>(12-10)</v>
      </c>
      <c r="F107" s="40" t="s">
        <v>21</v>
      </c>
      <c r="G107" s="41"/>
      <c r="H107" s="12" t="s">
        <v>19</v>
      </c>
      <c r="I107" s="8">
        <v>12</v>
      </c>
      <c r="J107" s="8">
        <v>10</v>
      </c>
    </row>
    <row r="108" spans="1:10" s="8" customFormat="1" ht="13.5" customHeight="1">
      <c r="A108" s="55"/>
      <c r="B108" s="55"/>
      <c r="C108" s="6" t="s">
        <v>13</v>
      </c>
      <c r="D108" s="7">
        <v>42686</v>
      </c>
      <c r="E108" s="7" t="str">
        <f t="shared" si="3"/>
        <v>(13-10)</v>
      </c>
      <c r="F108" s="40"/>
      <c r="G108" s="41"/>
      <c r="H108" s="12"/>
      <c r="I108" s="8">
        <v>13</v>
      </c>
      <c r="J108" s="8">
        <v>10</v>
      </c>
    </row>
    <row r="109" spans="1:10" s="8" customFormat="1" ht="13.5" customHeight="1">
      <c r="A109" s="55"/>
      <c r="B109" s="55"/>
      <c r="C109" s="6" t="s">
        <v>14</v>
      </c>
      <c r="D109" s="7">
        <v>42687</v>
      </c>
      <c r="E109" s="7" t="str">
        <f t="shared" si="3"/>
        <v>(14-10)</v>
      </c>
      <c r="F109" s="40"/>
      <c r="G109" s="41"/>
      <c r="H109" s="12"/>
      <c r="I109" s="8">
        <v>14</v>
      </c>
      <c r="J109" s="8">
        <v>10</v>
      </c>
    </row>
    <row r="110" spans="1:10" s="8" customFormat="1" ht="13.5" customHeight="1">
      <c r="A110" s="55">
        <v>16</v>
      </c>
      <c r="B110" s="55">
        <v>14</v>
      </c>
      <c r="C110" s="6" t="s">
        <v>8</v>
      </c>
      <c r="D110" s="7">
        <v>42688</v>
      </c>
      <c r="E110" s="7" t="str">
        <f t="shared" si="3"/>
        <v>(15-10)</v>
      </c>
      <c r="F110" s="40"/>
      <c r="G110" s="41"/>
      <c r="H110" s="12"/>
      <c r="I110" s="8">
        <v>15</v>
      </c>
      <c r="J110" s="8">
        <v>10</v>
      </c>
    </row>
    <row r="111" spans="1:10" s="8" customFormat="1" ht="13.5" customHeight="1">
      <c r="A111" s="55"/>
      <c r="B111" s="55"/>
      <c r="C111" s="6" t="s">
        <v>9</v>
      </c>
      <c r="D111" s="7">
        <v>42689</v>
      </c>
      <c r="E111" s="7" t="str">
        <f t="shared" si="3"/>
        <v>(16-10)</v>
      </c>
      <c r="F111" s="40"/>
      <c r="G111" s="41"/>
      <c r="H111" s="12"/>
      <c r="I111" s="8">
        <v>16</v>
      </c>
      <c r="J111" s="8">
        <v>10</v>
      </c>
    </row>
    <row r="112" spans="1:10" s="8" customFormat="1" ht="13.5" customHeight="1">
      <c r="A112" s="55"/>
      <c r="B112" s="55"/>
      <c r="C112" s="6" t="s">
        <v>10</v>
      </c>
      <c r="D112" s="7">
        <v>42690</v>
      </c>
      <c r="E112" s="7" t="str">
        <f t="shared" si="3"/>
        <v>(17-10)</v>
      </c>
      <c r="F112" s="40"/>
      <c r="G112" s="41"/>
      <c r="H112" s="12"/>
      <c r="I112" s="8">
        <v>17</v>
      </c>
      <c r="J112" s="8">
        <v>10</v>
      </c>
    </row>
    <row r="113" spans="1:10" s="8" customFormat="1" ht="13.5" customHeight="1">
      <c r="A113" s="55"/>
      <c r="B113" s="55"/>
      <c r="C113" s="6" t="s">
        <v>11</v>
      </c>
      <c r="D113" s="7">
        <v>42691</v>
      </c>
      <c r="E113" s="7" t="str">
        <f t="shared" si="3"/>
        <v>(18-10)</v>
      </c>
      <c r="F113" s="40"/>
      <c r="G113" s="41"/>
      <c r="H113" s="12"/>
      <c r="I113" s="8">
        <v>18</v>
      </c>
      <c r="J113" s="8">
        <v>10</v>
      </c>
    </row>
    <row r="114" spans="1:10" s="8" customFormat="1" ht="13.5" customHeight="1">
      <c r="A114" s="55"/>
      <c r="B114" s="55"/>
      <c r="C114" s="6" t="s">
        <v>12</v>
      </c>
      <c r="D114" s="7">
        <v>42692</v>
      </c>
      <c r="E114" s="7" t="str">
        <f t="shared" si="3"/>
        <v>(19-10)</v>
      </c>
      <c r="F114" s="40"/>
      <c r="G114" s="41"/>
      <c r="H114" s="12"/>
      <c r="I114" s="8">
        <v>19</v>
      </c>
      <c r="J114" s="8">
        <v>10</v>
      </c>
    </row>
    <row r="115" spans="1:10" s="8" customFormat="1" ht="13.5" customHeight="1">
      <c r="A115" s="55"/>
      <c r="B115" s="55"/>
      <c r="C115" s="6" t="s">
        <v>13</v>
      </c>
      <c r="D115" s="7">
        <v>42693</v>
      </c>
      <c r="E115" s="7" t="str">
        <f t="shared" si="3"/>
        <v>(20-10)</v>
      </c>
      <c r="F115" s="40"/>
      <c r="G115" s="41"/>
      <c r="H115" s="12"/>
      <c r="I115" s="8">
        <v>20</v>
      </c>
      <c r="J115" s="8">
        <v>10</v>
      </c>
    </row>
    <row r="116" spans="1:10" s="8" customFormat="1" ht="13.5" customHeight="1">
      <c r="A116" s="55"/>
      <c r="B116" s="55"/>
      <c r="C116" s="6" t="s">
        <v>14</v>
      </c>
      <c r="D116" s="7">
        <v>42694</v>
      </c>
      <c r="E116" s="7" t="str">
        <f t="shared" si="3"/>
        <v>(21-10)</v>
      </c>
      <c r="F116" s="40"/>
      <c r="G116" s="41"/>
      <c r="H116" s="12"/>
      <c r="I116" s="8">
        <v>21</v>
      </c>
      <c r="J116" s="8">
        <v>10</v>
      </c>
    </row>
    <row r="117" spans="1:10" s="8" customFormat="1" ht="13.5" customHeight="1">
      <c r="A117" s="55">
        <v>17</v>
      </c>
      <c r="B117" s="55">
        <v>15</v>
      </c>
      <c r="C117" s="6" t="s">
        <v>8</v>
      </c>
      <c r="D117" s="7">
        <v>42695</v>
      </c>
      <c r="E117" s="7" t="str">
        <f t="shared" si="3"/>
        <v>(22-10)</v>
      </c>
      <c r="F117" s="40"/>
      <c r="G117" s="41"/>
      <c r="H117" s="12"/>
      <c r="I117" s="8">
        <v>22</v>
      </c>
      <c r="J117" s="8">
        <v>10</v>
      </c>
    </row>
    <row r="118" spans="1:10" s="8" customFormat="1" ht="13.5" customHeight="1">
      <c r="A118" s="55"/>
      <c r="B118" s="55"/>
      <c r="C118" s="6" t="s">
        <v>9</v>
      </c>
      <c r="D118" s="7">
        <v>42696</v>
      </c>
      <c r="E118" s="7" t="str">
        <f t="shared" si="3"/>
        <v>(23-10)</v>
      </c>
      <c r="F118" s="40"/>
      <c r="G118" s="41"/>
      <c r="H118" s="12"/>
      <c r="I118" s="8">
        <v>23</v>
      </c>
      <c r="J118" s="8">
        <v>10</v>
      </c>
    </row>
    <row r="119" spans="1:10" s="8" customFormat="1" ht="13.5" customHeight="1">
      <c r="A119" s="55"/>
      <c r="B119" s="55"/>
      <c r="C119" s="6" t="s">
        <v>10</v>
      </c>
      <c r="D119" s="7">
        <v>42697</v>
      </c>
      <c r="E119" s="7" t="str">
        <f t="shared" si="3"/>
        <v>(24-10)</v>
      </c>
      <c r="F119" s="40"/>
      <c r="G119" s="41"/>
      <c r="H119" s="12"/>
      <c r="I119" s="8">
        <v>24</v>
      </c>
      <c r="J119" s="8">
        <v>10</v>
      </c>
    </row>
    <row r="120" spans="1:10" s="8" customFormat="1" ht="13.5" customHeight="1">
      <c r="A120" s="55"/>
      <c r="B120" s="55"/>
      <c r="C120" s="6" t="s">
        <v>11</v>
      </c>
      <c r="D120" s="7">
        <v>42698</v>
      </c>
      <c r="E120" s="7" t="str">
        <f t="shared" si="3"/>
        <v>(25-10)</v>
      </c>
      <c r="F120" s="40"/>
      <c r="G120" s="41"/>
      <c r="H120" s="12"/>
      <c r="I120" s="8">
        <v>25</v>
      </c>
      <c r="J120" s="8">
        <v>10</v>
      </c>
    </row>
    <row r="121" spans="1:10" s="8" customFormat="1" ht="13.5" customHeight="1">
      <c r="A121" s="55"/>
      <c r="B121" s="55"/>
      <c r="C121" s="6" t="s">
        <v>12</v>
      </c>
      <c r="D121" s="7">
        <v>42699</v>
      </c>
      <c r="E121" s="7" t="str">
        <f t="shared" si="3"/>
        <v>(26-10)</v>
      </c>
      <c r="F121" s="40"/>
      <c r="G121" s="41"/>
      <c r="H121" s="12"/>
      <c r="I121" s="8">
        <v>26</v>
      </c>
      <c r="J121" s="8">
        <v>10</v>
      </c>
    </row>
    <row r="122" spans="1:10" s="8" customFormat="1" ht="13.5" customHeight="1">
      <c r="A122" s="55"/>
      <c r="B122" s="55"/>
      <c r="C122" s="6" t="s">
        <v>13</v>
      </c>
      <c r="D122" s="7">
        <v>42700</v>
      </c>
      <c r="E122" s="7" t="str">
        <f t="shared" si="3"/>
        <v>(27-10)</v>
      </c>
      <c r="F122" s="40"/>
      <c r="G122" s="41"/>
      <c r="H122" s="12"/>
      <c r="I122" s="8">
        <v>27</v>
      </c>
      <c r="J122" s="8">
        <v>10</v>
      </c>
    </row>
    <row r="123" spans="1:10" s="8" customFormat="1" ht="13.5" customHeight="1">
      <c r="A123" s="55"/>
      <c r="B123" s="55"/>
      <c r="C123" s="6" t="s">
        <v>14</v>
      </c>
      <c r="D123" s="7">
        <v>42701</v>
      </c>
      <c r="E123" s="7" t="str">
        <f t="shared" si="3"/>
        <v>(28-10)</v>
      </c>
      <c r="F123" s="40"/>
      <c r="G123" s="41"/>
      <c r="H123" s="12"/>
      <c r="I123" s="8">
        <v>28</v>
      </c>
      <c r="J123" s="8">
        <v>10</v>
      </c>
    </row>
    <row r="124" spans="1:10" s="8" customFormat="1" ht="13.5" customHeight="1">
      <c r="A124" s="55">
        <v>18</v>
      </c>
      <c r="B124" s="55">
        <v>16</v>
      </c>
      <c r="C124" s="6" t="s">
        <v>8</v>
      </c>
      <c r="D124" s="7">
        <v>42702</v>
      </c>
      <c r="E124" s="7" t="str">
        <f t="shared" si="3"/>
        <v>(29-10)</v>
      </c>
      <c r="F124" s="40"/>
      <c r="G124" s="41"/>
      <c r="H124" s="12"/>
      <c r="I124" s="8">
        <v>29</v>
      </c>
      <c r="J124" s="8">
        <v>10</v>
      </c>
    </row>
    <row r="125" spans="1:10" s="8" customFormat="1" ht="13.5" customHeight="1">
      <c r="A125" s="55"/>
      <c r="B125" s="55"/>
      <c r="C125" s="6" t="s">
        <v>9</v>
      </c>
      <c r="D125" s="7">
        <v>42703</v>
      </c>
      <c r="E125" s="7" t="str">
        <f t="shared" si="3"/>
        <v>(1-11)</v>
      </c>
      <c r="F125" s="40"/>
      <c r="G125" s="41"/>
      <c r="H125" s="12"/>
      <c r="I125" s="8">
        <v>1</v>
      </c>
      <c r="J125" s="8">
        <v>11</v>
      </c>
    </row>
    <row r="126" spans="1:10" s="8" customFormat="1" ht="13.5" customHeight="1">
      <c r="A126" s="55"/>
      <c r="B126" s="55"/>
      <c r="C126" s="6" t="s">
        <v>10</v>
      </c>
      <c r="D126" s="7">
        <v>42704</v>
      </c>
      <c r="E126" s="7" t="str">
        <f t="shared" si="3"/>
        <v>(2-11)</v>
      </c>
      <c r="F126" s="40"/>
      <c r="G126" s="41"/>
      <c r="H126" s="12"/>
      <c r="I126" s="8">
        <v>2</v>
      </c>
      <c r="J126" s="8">
        <v>11</v>
      </c>
    </row>
    <row r="127" spans="1:10" s="8" customFormat="1" ht="13.5" customHeight="1">
      <c r="A127" s="55"/>
      <c r="B127" s="55"/>
      <c r="C127" s="6" t="s">
        <v>11</v>
      </c>
      <c r="D127" s="7">
        <v>42705</v>
      </c>
      <c r="E127" s="7" t="str">
        <f t="shared" si="3"/>
        <v>(3-11)</v>
      </c>
      <c r="F127" s="40"/>
      <c r="G127" s="41"/>
      <c r="H127" s="12"/>
      <c r="I127" s="8">
        <v>3</v>
      </c>
      <c r="J127" s="8">
        <v>11</v>
      </c>
    </row>
    <row r="128" spans="1:10" s="8" customFormat="1" ht="13.5" customHeight="1">
      <c r="A128" s="55"/>
      <c r="B128" s="55"/>
      <c r="C128" s="6" t="s">
        <v>12</v>
      </c>
      <c r="D128" s="7">
        <v>42706</v>
      </c>
      <c r="E128" s="7" t="str">
        <f t="shared" si="3"/>
        <v>(4-11)</v>
      </c>
      <c r="F128" s="40"/>
      <c r="G128" s="41"/>
      <c r="H128" s="12"/>
      <c r="I128" s="8">
        <v>4</v>
      </c>
      <c r="J128" s="8">
        <v>11</v>
      </c>
    </row>
    <row r="129" spans="1:10" s="8" customFormat="1" ht="13.5" customHeight="1">
      <c r="A129" s="55"/>
      <c r="B129" s="55"/>
      <c r="C129" s="6" t="s">
        <v>13</v>
      </c>
      <c r="D129" s="7">
        <v>42707</v>
      </c>
      <c r="E129" s="7" t="str">
        <f t="shared" si="3"/>
        <v>(5-11)</v>
      </c>
      <c r="F129" s="40"/>
      <c r="G129" s="41"/>
      <c r="H129" s="12"/>
      <c r="I129" s="8">
        <v>5</v>
      </c>
      <c r="J129" s="8">
        <v>11</v>
      </c>
    </row>
    <row r="130" spans="1:10" s="8" customFormat="1" ht="13.5" customHeight="1">
      <c r="A130" s="55"/>
      <c r="B130" s="55"/>
      <c r="C130" s="6" t="s">
        <v>14</v>
      </c>
      <c r="D130" s="7">
        <v>42708</v>
      </c>
      <c r="E130" s="7" t="str">
        <f t="shared" si="3"/>
        <v>(6-11)</v>
      </c>
      <c r="F130" s="40"/>
      <c r="G130" s="41"/>
      <c r="H130" s="12"/>
      <c r="I130" s="8">
        <v>6</v>
      </c>
      <c r="J130" s="8">
        <v>11</v>
      </c>
    </row>
    <row r="131" spans="1:10" s="8" customFormat="1" ht="13.5" customHeight="1">
      <c r="A131" s="55">
        <v>19</v>
      </c>
      <c r="B131" s="55">
        <v>17</v>
      </c>
      <c r="C131" s="6" t="s">
        <v>8</v>
      </c>
      <c r="D131" s="7">
        <v>42709</v>
      </c>
      <c r="E131" s="7" t="str">
        <f t="shared" si="3"/>
        <v>(7-11)</v>
      </c>
      <c r="F131" s="40"/>
      <c r="G131" s="41"/>
      <c r="H131" s="12"/>
      <c r="I131" s="8">
        <v>7</v>
      </c>
      <c r="J131" s="8">
        <v>11</v>
      </c>
    </row>
    <row r="132" spans="1:10" s="8" customFormat="1" ht="13.5" customHeight="1">
      <c r="A132" s="55"/>
      <c r="B132" s="55"/>
      <c r="C132" s="6" t="s">
        <v>9</v>
      </c>
      <c r="D132" s="7">
        <v>42710</v>
      </c>
      <c r="E132" s="7" t="str">
        <f t="shared" si="3"/>
        <v>(8-11)</v>
      </c>
      <c r="F132" s="40"/>
      <c r="G132" s="41"/>
      <c r="H132" s="12"/>
      <c r="I132" s="8">
        <v>8</v>
      </c>
      <c r="J132" s="8">
        <v>11</v>
      </c>
    </row>
    <row r="133" spans="1:10" s="8" customFormat="1" ht="13.5" customHeight="1">
      <c r="A133" s="55"/>
      <c r="B133" s="55"/>
      <c r="C133" s="6" t="s">
        <v>10</v>
      </c>
      <c r="D133" s="7">
        <v>42711</v>
      </c>
      <c r="E133" s="7" t="str">
        <f aca="true" t="shared" si="4" ref="E133:E151">"("&amp;I133&amp;"-"&amp;J133&amp;")"</f>
        <v>(9-11)</v>
      </c>
      <c r="F133" s="40"/>
      <c r="G133" s="41"/>
      <c r="H133" s="12"/>
      <c r="I133" s="8">
        <v>9</v>
      </c>
      <c r="J133" s="8">
        <v>11</v>
      </c>
    </row>
    <row r="134" spans="1:10" s="8" customFormat="1" ht="13.5" customHeight="1">
      <c r="A134" s="55"/>
      <c r="B134" s="55"/>
      <c r="C134" s="6" t="s">
        <v>11</v>
      </c>
      <c r="D134" s="7">
        <v>42712</v>
      </c>
      <c r="E134" s="7" t="str">
        <f t="shared" si="4"/>
        <v>(10-11)</v>
      </c>
      <c r="F134" s="40"/>
      <c r="G134" s="41"/>
      <c r="H134" s="12"/>
      <c r="I134" s="8">
        <v>10</v>
      </c>
      <c r="J134" s="8">
        <v>11</v>
      </c>
    </row>
    <row r="135" spans="1:10" s="8" customFormat="1" ht="13.5" customHeight="1">
      <c r="A135" s="55"/>
      <c r="B135" s="55"/>
      <c r="C135" s="6" t="s">
        <v>12</v>
      </c>
      <c r="D135" s="7">
        <v>42713</v>
      </c>
      <c r="E135" s="7" t="str">
        <f t="shared" si="4"/>
        <v>(11-11)</v>
      </c>
      <c r="F135" s="40"/>
      <c r="G135" s="41"/>
      <c r="H135" s="12"/>
      <c r="I135" s="8">
        <v>11</v>
      </c>
      <c r="J135" s="8">
        <v>11</v>
      </c>
    </row>
    <row r="136" spans="1:10" s="8" customFormat="1" ht="13.5" customHeight="1">
      <c r="A136" s="55"/>
      <c r="B136" s="55"/>
      <c r="C136" s="6" t="s">
        <v>13</v>
      </c>
      <c r="D136" s="7">
        <v>42714</v>
      </c>
      <c r="E136" s="7" t="str">
        <f t="shared" si="4"/>
        <v>(12-11)</v>
      </c>
      <c r="F136" s="40"/>
      <c r="G136" s="41"/>
      <c r="H136" s="12"/>
      <c r="I136" s="8">
        <v>12</v>
      </c>
      <c r="J136" s="8">
        <v>11</v>
      </c>
    </row>
    <row r="137" spans="1:10" s="8" customFormat="1" ht="13.5" customHeight="1">
      <c r="A137" s="55"/>
      <c r="B137" s="55"/>
      <c r="C137" s="6" t="s">
        <v>14</v>
      </c>
      <c r="D137" s="7">
        <v>42715</v>
      </c>
      <c r="E137" s="7" t="str">
        <f t="shared" si="4"/>
        <v>(13-11)</v>
      </c>
      <c r="F137" s="40"/>
      <c r="G137" s="41"/>
      <c r="H137" s="12"/>
      <c r="I137" s="8">
        <v>13</v>
      </c>
      <c r="J137" s="8">
        <v>11</v>
      </c>
    </row>
    <row r="138" spans="1:10" s="8" customFormat="1" ht="13.5" customHeight="1">
      <c r="A138" s="55">
        <v>20</v>
      </c>
      <c r="B138" s="55">
        <v>18</v>
      </c>
      <c r="C138" s="6" t="s">
        <v>8</v>
      </c>
      <c r="D138" s="7">
        <v>42716</v>
      </c>
      <c r="E138" s="7" t="str">
        <f t="shared" si="4"/>
        <v>(14-11)</v>
      </c>
      <c r="F138" s="43" t="s">
        <v>25</v>
      </c>
      <c r="G138" s="44"/>
      <c r="H138" s="12"/>
      <c r="I138" s="8">
        <v>14</v>
      </c>
      <c r="J138" s="8">
        <v>11</v>
      </c>
    </row>
    <row r="139" spans="1:10" s="8" customFormat="1" ht="13.5" customHeight="1">
      <c r="A139" s="55"/>
      <c r="B139" s="55"/>
      <c r="C139" s="6" t="s">
        <v>9</v>
      </c>
      <c r="D139" s="7">
        <v>42717</v>
      </c>
      <c r="E139" s="7" t="str">
        <f t="shared" si="4"/>
        <v>(15-11)</v>
      </c>
      <c r="F139" s="45"/>
      <c r="G139" s="46"/>
      <c r="H139" s="12"/>
      <c r="I139" s="8">
        <v>15</v>
      </c>
      <c r="J139" s="8">
        <v>11</v>
      </c>
    </row>
    <row r="140" spans="1:10" s="8" customFormat="1" ht="13.5" customHeight="1">
      <c r="A140" s="55"/>
      <c r="B140" s="55"/>
      <c r="C140" s="6" t="s">
        <v>10</v>
      </c>
      <c r="D140" s="7">
        <v>42718</v>
      </c>
      <c r="E140" s="7" t="str">
        <f t="shared" si="4"/>
        <v>(16-11)</v>
      </c>
      <c r="F140" s="45"/>
      <c r="G140" s="46"/>
      <c r="H140" s="12"/>
      <c r="I140" s="8">
        <v>16</v>
      </c>
      <c r="J140" s="8">
        <v>11</v>
      </c>
    </row>
    <row r="141" spans="1:10" s="8" customFormat="1" ht="13.5" customHeight="1">
      <c r="A141" s="55"/>
      <c r="B141" s="55"/>
      <c r="C141" s="6" t="s">
        <v>11</v>
      </c>
      <c r="D141" s="7">
        <v>42719</v>
      </c>
      <c r="E141" s="7" t="str">
        <f t="shared" si="4"/>
        <v>(17-11)</v>
      </c>
      <c r="F141" s="45"/>
      <c r="G141" s="46"/>
      <c r="H141" s="12"/>
      <c r="I141" s="8">
        <v>17</v>
      </c>
      <c r="J141" s="8">
        <v>11</v>
      </c>
    </row>
    <row r="142" spans="1:10" s="8" customFormat="1" ht="13.5" customHeight="1">
      <c r="A142" s="55"/>
      <c r="B142" s="55"/>
      <c r="C142" s="6" t="s">
        <v>12</v>
      </c>
      <c r="D142" s="7">
        <v>42720</v>
      </c>
      <c r="E142" s="7" t="str">
        <f t="shared" si="4"/>
        <v>(18-11)</v>
      </c>
      <c r="F142" s="45"/>
      <c r="G142" s="46"/>
      <c r="H142" s="12"/>
      <c r="I142" s="8">
        <v>18</v>
      </c>
      <c r="J142" s="8">
        <v>11</v>
      </c>
    </row>
    <row r="143" spans="1:10" s="8" customFormat="1" ht="13.5" customHeight="1">
      <c r="A143" s="55"/>
      <c r="B143" s="55"/>
      <c r="C143" s="6" t="s">
        <v>13</v>
      </c>
      <c r="D143" s="7">
        <v>42721</v>
      </c>
      <c r="E143" s="7" t="str">
        <f t="shared" si="4"/>
        <v>(19-11)</v>
      </c>
      <c r="F143" s="45"/>
      <c r="G143" s="46"/>
      <c r="H143" s="12"/>
      <c r="I143" s="8">
        <v>19</v>
      </c>
      <c r="J143" s="8">
        <v>11</v>
      </c>
    </row>
    <row r="144" spans="1:10" s="8" customFormat="1" ht="13.5" customHeight="1">
      <c r="A144" s="55"/>
      <c r="B144" s="55"/>
      <c r="C144" s="6" t="s">
        <v>14</v>
      </c>
      <c r="D144" s="7">
        <v>42722</v>
      </c>
      <c r="E144" s="7" t="str">
        <f t="shared" si="4"/>
        <v>(20-11)</v>
      </c>
      <c r="F144" s="47"/>
      <c r="G144" s="48"/>
      <c r="H144" s="12"/>
      <c r="I144" s="8">
        <v>20</v>
      </c>
      <c r="J144" s="8">
        <v>11</v>
      </c>
    </row>
    <row r="145" spans="1:10" s="8" customFormat="1" ht="13.5" customHeight="1">
      <c r="A145" s="55">
        <v>21</v>
      </c>
      <c r="B145" s="55">
        <v>19</v>
      </c>
      <c r="C145" s="6" t="s">
        <v>8</v>
      </c>
      <c r="D145" s="7">
        <v>42723</v>
      </c>
      <c r="E145" s="7" t="str">
        <f t="shared" si="4"/>
        <v>(21-11)</v>
      </c>
      <c r="F145" s="53"/>
      <c r="G145" s="54"/>
      <c r="H145" s="12"/>
      <c r="I145" s="8">
        <v>21</v>
      </c>
      <c r="J145" s="8">
        <v>11</v>
      </c>
    </row>
    <row r="146" spans="1:10" s="8" customFormat="1" ht="13.5" customHeight="1">
      <c r="A146" s="55"/>
      <c r="B146" s="55"/>
      <c r="C146" s="6" t="s">
        <v>9</v>
      </c>
      <c r="D146" s="7">
        <v>42724</v>
      </c>
      <c r="E146" s="7" t="str">
        <f t="shared" si="4"/>
        <v>(22-11)</v>
      </c>
      <c r="F146" s="53"/>
      <c r="G146" s="54"/>
      <c r="H146" s="12"/>
      <c r="I146" s="8">
        <v>22</v>
      </c>
      <c r="J146" s="8">
        <v>11</v>
      </c>
    </row>
    <row r="147" spans="1:10" s="8" customFormat="1" ht="13.5" customHeight="1">
      <c r="A147" s="55"/>
      <c r="B147" s="55"/>
      <c r="C147" s="6" t="s">
        <v>10</v>
      </c>
      <c r="D147" s="7">
        <v>42725</v>
      </c>
      <c r="E147" s="7" t="str">
        <f t="shared" si="4"/>
        <v>(23-11)</v>
      </c>
      <c r="F147" s="53"/>
      <c r="G147" s="54"/>
      <c r="H147" s="12"/>
      <c r="I147" s="8">
        <v>23</v>
      </c>
      <c r="J147" s="8">
        <v>11</v>
      </c>
    </row>
    <row r="148" spans="1:10" s="8" customFormat="1" ht="13.5" customHeight="1">
      <c r="A148" s="55"/>
      <c r="B148" s="55"/>
      <c r="C148" s="6" t="s">
        <v>11</v>
      </c>
      <c r="D148" s="7">
        <v>42726</v>
      </c>
      <c r="E148" s="7" t="str">
        <f t="shared" si="4"/>
        <v>(24-11)</v>
      </c>
      <c r="F148" s="40" t="s">
        <v>22</v>
      </c>
      <c r="G148" s="41"/>
      <c r="H148" s="12"/>
      <c r="I148" s="8">
        <v>24</v>
      </c>
      <c r="J148" s="8">
        <v>11</v>
      </c>
    </row>
    <row r="149" spans="1:10" s="8" customFormat="1" ht="13.5" customHeight="1">
      <c r="A149" s="55"/>
      <c r="B149" s="55"/>
      <c r="C149" s="6" t="s">
        <v>12</v>
      </c>
      <c r="D149" s="7">
        <v>42727</v>
      </c>
      <c r="E149" s="7" t="str">
        <f t="shared" si="4"/>
        <v>(25-11)</v>
      </c>
      <c r="F149" s="40"/>
      <c r="G149" s="41"/>
      <c r="H149" s="12"/>
      <c r="I149" s="8">
        <v>25</v>
      </c>
      <c r="J149" s="8">
        <v>11</v>
      </c>
    </row>
    <row r="150" spans="1:10" s="8" customFormat="1" ht="13.5" customHeight="1">
      <c r="A150" s="55"/>
      <c r="B150" s="55"/>
      <c r="C150" s="6" t="s">
        <v>13</v>
      </c>
      <c r="D150" s="7">
        <v>42728</v>
      </c>
      <c r="E150" s="7" t="str">
        <f t="shared" si="4"/>
        <v>(26-11)</v>
      </c>
      <c r="F150" s="40" t="s">
        <v>23</v>
      </c>
      <c r="G150" s="41"/>
      <c r="H150" s="12" t="s">
        <v>19</v>
      </c>
      <c r="I150" s="8">
        <v>26</v>
      </c>
      <c r="J150" s="8">
        <v>11</v>
      </c>
    </row>
    <row r="151" spans="1:10" s="8" customFormat="1" ht="13.5" customHeight="1">
      <c r="A151" s="55"/>
      <c r="B151" s="55"/>
      <c r="C151" s="6" t="s">
        <v>14</v>
      </c>
      <c r="D151" s="7">
        <v>42729</v>
      </c>
      <c r="E151" s="7" t="str">
        <f t="shared" si="4"/>
        <v>(27-11)</v>
      </c>
      <c r="F151" s="40"/>
      <c r="G151" s="41"/>
      <c r="H151" s="12"/>
      <c r="I151" s="8">
        <v>27</v>
      </c>
      <c r="J151" s="8">
        <v>11</v>
      </c>
    </row>
    <row r="152" spans="1:8" s="8" customFormat="1" ht="18.75" customHeight="1">
      <c r="A152" s="60" t="s">
        <v>29</v>
      </c>
      <c r="B152" s="61"/>
      <c r="C152" s="61"/>
      <c r="D152" s="61"/>
      <c r="E152" s="61" t="s">
        <v>37</v>
      </c>
      <c r="F152" s="61"/>
      <c r="G152" s="16">
        <f>18*6+4</f>
        <v>112</v>
      </c>
      <c r="H152" s="31" t="s">
        <v>34</v>
      </c>
    </row>
    <row r="153" spans="1:8" s="8" customFormat="1" ht="18.75" customHeight="1">
      <c r="A153" s="13"/>
      <c r="B153" s="17"/>
      <c r="C153" s="17"/>
      <c r="D153" s="17"/>
      <c r="E153" s="42" t="s">
        <v>38</v>
      </c>
      <c r="F153" s="42"/>
      <c r="G153" s="19">
        <f>19*6</f>
        <v>114</v>
      </c>
      <c r="H153" s="32" t="s">
        <v>34</v>
      </c>
    </row>
    <row r="154" spans="1:8" s="8" customFormat="1" ht="18.75" customHeight="1">
      <c r="A154" s="13"/>
      <c r="B154" s="17"/>
      <c r="C154" s="17"/>
      <c r="D154" s="17"/>
      <c r="E154" s="42" t="s">
        <v>36</v>
      </c>
      <c r="F154" s="42"/>
      <c r="G154" s="33">
        <f>COUNTIF(H5:H147,"Nghỉ học")</f>
        <v>4</v>
      </c>
      <c r="H154" s="26" t="s">
        <v>34</v>
      </c>
    </row>
    <row r="155" spans="1:8" s="8" customFormat="1" ht="16.5" customHeight="1">
      <c r="A155" s="13"/>
      <c r="B155" s="17"/>
      <c r="C155" s="17"/>
      <c r="D155" s="17"/>
      <c r="E155" s="42" t="s">
        <v>35</v>
      </c>
      <c r="F155" s="42"/>
      <c r="G155" s="17">
        <f>G152-G153-G154</f>
        <v>-6</v>
      </c>
      <c r="H155" s="26" t="s">
        <v>34</v>
      </c>
    </row>
    <row r="156" spans="1:8" s="8" customFormat="1" ht="19.5" customHeight="1">
      <c r="A156" s="13"/>
      <c r="B156" s="17"/>
      <c r="C156" s="17"/>
      <c r="D156" s="17"/>
      <c r="E156" s="42" t="s">
        <v>40</v>
      </c>
      <c r="F156" s="42"/>
      <c r="G156" s="17">
        <f>G152-G154</f>
        <v>108</v>
      </c>
      <c r="H156" s="26" t="s">
        <v>34</v>
      </c>
    </row>
    <row r="157" spans="1:8" s="8" customFormat="1" ht="19.5" customHeight="1">
      <c r="A157" s="13"/>
      <c r="B157" s="17"/>
      <c r="C157" s="17"/>
      <c r="D157" s="17"/>
      <c r="E157" s="42" t="s">
        <v>41</v>
      </c>
      <c r="F157" s="42"/>
      <c r="G157" s="17">
        <f>G156/6</f>
        <v>18</v>
      </c>
      <c r="H157" s="26" t="s">
        <v>42</v>
      </c>
    </row>
    <row r="158" spans="1:8" s="8" customFormat="1" ht="176.25" customHeight="1">
      <c r="A158" s="14"/>
      <c r="B158" s="18"/>
      <c r="C158" s="18"/>
      <c r="D158" s="18"/>
      <c r="E158" s="20"/>
      <c r="F158" s="20"/>
      <c r="G158" s="18"/>
      <c r="H158" s="38"/>
    </row>
    <row r="159" spans="1:10" s="8" customFormat="1" ht="13.5" customHeight="1">
      <c r="A159" s="55">
        <v>22</v>
      </c>
      <c r="B159" s="55">
        <v>19</v>
      </c>
      <c r="C159" s="6" t="s">
        <v>8</v>
      </c>
      <c r="D159" s="7">
        <v>42730</v>
      </c>
      <c r="E159" s="7" t="str">
        <f aca="true" t="shared" si="5" ref="E159:E190">"("&amp;I159&amp;"-"&amp;J159&amp;")"</f>
        <v>(28-11)</v>
      </c>
      <c r="F159" s="51" t="s">
        <v>24</v>
      </c>
      <c r="G159" s="52"/>
      <c r="H159" s="12"/>
      <c r="I159" s="8">
        <v>28</v>
      </c>
      <c r="J159" s="8">
        <v>11</v>
      </c>
    </row>
    <row r="160" spans="1:10" s="8" customFormat="1" ht="13.5" customHeight="1">
      <c r="A160" s="55"/>
      <c r="B160" s="55"/>
      <c r="C160" s="6" t="s">
        <v>9</v>
      </c>
      <c r="D160" s="7">
        <v>42731</v>
      </c>
      <c r="E160" s="7" t="str">
        <f t="shared" si="5"/>
        <v>(29-11)</v>
      </c>
      <c r="F160" s="49"/>
      <c r="G160" s="50"/>
      <c r="H160" s="12"/>
      <c r="I160" s="8">
        <v>29</v>
      </c>
      <c r="J160" s="8">
        <v>11</v>
      </c>
    </row>
    <row r="161" spans="1:10" s="8" customFormat="1" ht="13.5" customHeight="1">
      <c r="A161" s="55"/>
      <c r="B161" s="55"/>
      <c r="C161" s="6" t="s">
        <v>10</v>
      </c>
      <c r="D161" s="7">
        <v>42732</v>
      </c>
      <c r="E161" s="7" t="str">
        <f t="shared" si="5"/>
        <v>(30-11)</v>
      </c>
      <c r="F161" s="49"/>
      <c r="G161" s="50"/>
      <c r="H161" s="12"/>
      <c r="I161" s="8">
        <v>30</v>
      </c>
      <c r="J161" s="8">
        <v>11</v>
      </c>
    </row>
    <row r="162" spans="1:10" s="8" customFormat="1" ht="13.5" customHeight="1">
      <c r="A162" s="55"/>
      <c r="B162" s="55"/>
      <c r="C162" s="6" t="s">
        <v>11</v>
      </c>
      <c r="D162" s="7">
        <v>42733</v>
      </c>
      <c r="E162" s="7" t="str">
        <f t="shared" si="5"/>
        <v>(1-12)</v>
      </c>
      <c r="F162" s="49"/>
      <c r="G162" s="50"/>
      <c r="H162" s="12"/>
      <c r="I162" s="8">
        <v>1</v>
      </c>
      <c r="J162" s="8">
        <v>12</v>
      </c>
    </row>
    <row r="163" spans="1:10" s="8" customFormat="1" ht="13.5" customHeight="1">
      <c r="A163" s="55"/>
      <c r="B163" s="55"/>
      <c r="C163" s="6" t="s">
        <v>12</v>
      </c>
      <c r="D163" s="7">
        <v>42734</v>
      </c>
      <c r="E163" s="7" t="str">
        <f t="shared" si="5"/>
        <v>(2-12)</v>
      </c>
      <c r="F163" s="49"/>
      <c r="G163" s="50"/>
      <c r="H163" s="12"/>
      <c r="I163" s="8">
        <v>2</v>
      </c>
      <c r="J163" s="8">
        <v>12</v>
      </c>
    </row>
    <row r="164" spans="1:10" s="8" customFormat="1" ht="13.5" customHeight="1">
      <c r="A164" s="55"/>
      <c r="B164" s="55"/>
      <c r="C164" s="6" t="s">
        <v>13</v>
      </c>
      <c r="D164" s="7">
        <v>42735</v>
      </c>
      <c r="E164" s="7" t="str">
        <f t="shared" si="5"/>
        <v>(3-12)</v>
      </c>
      <c r="F164" s="49"/>
      <c r="G164" s="50"/>
      <c r="H164" s="12"/>
      <c r="I164" s="8">
        <v>3</v>
      </c>
      <c r="J164" s="8">
        <v>12</v>
      </c>
    </row>
    <row r="165" spans="1:10" s="8" customFormat="1" ht="13.5" customHeight="1">
      <c r="A165" s="55"/>
      <c r="B165" s="55"/>
      <c r="C165" s="6" t="s">
        <v>14</v>
      </c>
      <c r="D165" s="7">
        <v>42736</v>
      </c>
      <c r="E165" s="7" t="str">
        <f t="shared" si="5"/>
        <v>(4-12)</v>
      </c>
      <c r="F165" s="49"/>
      <c r="G165" s="50"/>
      <c r="H165" s="12"/>
      <c r="I165" s="8">
        <v>4</v>
      </c>
      <c r="J165" s="8">
        <v>12</v>
      </c>
    </row>
    <row r="166" spans="1:10" s="8" customFormat="1" ht="13.5" customHeight="1">
      <c r="A166" s="55">
        <v>23</v>
      </c>
      <c r="B166" s="55">
        <v>20</v>
      </c>
      <c r="C166" s="6" t="s">
        <v>8</v>
      </c>
      <c r="D166" s="7">
        <v>42737</v>
      </c>
      <c r="E166" s="7" t="str">
        <f t="shared" si="5"/>
        <v>(5-12)</v>
      </c>
      <c r="F166" s="49"/>
      <c r="G166" s="50"/>
      <c r="H166" s="12"/>
      <c r="I166" s="8">
        <v>5</v>
      </c>
      <c r="J166" s="8">
        <v>12</v>
      </c>
    </row>
    <row r="167" spans="1:10" s="8" customFormat="1" ht="13.5" customHeight="1">
      <c r="A167" s="55"/>
      <c r="B167" s="55"/>
      <c r="C167" s="6" t="s">
        <v>9</v>
      </c>
      <c r="D167" s="7">
        <v>42738</v>
      </c>
      <c r="E167" s="7" t="str">
        <f t="shared" si="5"/>
        <v>(6-12)</v>
      </c>
      <c r="F167" s="49"/>
      <c r="G167" s="50"/>
      <c r="H167" s="12"/>
      <c r="I167" s="8">
        <v>6</v>
      </c>
      <c r="J167" s="8">
        <v>12</v>
      </c>
    </row>
    <row r="168" spans="1:10" s="8" customFormat="1" ht="13.5" customHeight="1">
      <c r="A168" s="55"/>
      <c r="B168" s="55"/>
      <c r="C168" s="6" t="s">
        <v>10</v>
      </c>
      <c r="D168" s="7">
        <v>42739</v>
      </c>
      <c r="E168" s="7" t="str">
        <f t="shared" si="5"/>
        <v>(7-12)</v>
      </c>
      <c r="F168" s="49"/>
      <c r="G168" s="50"/>
      <c r="H168" s="12"/>
      <c r="I168" s="8">
        <v>7</v>
      </c>
      <c r="J168" s="8">
        <v>12</v>
      </c>
    </row>
    <row r="169" spans="1:10" s="8" customFormat="1" ht="13.5" customHeight="1">
      <c r="A169" s="55"/>
      <c r="B169" s="55"/>
      <c r="C169" s="6" t="s">
        <v>11</v>
      </c>
      <c r="D169" s="7">
        <v>42740</v>
      </c>
      <c r="E169" s="7" t="str">
        <f t="shared" si="5"/>
        <v>(8-12)</v>
      </c>
      <c r="F169" s="49"/>
      <c r="G169" s="50"/>
      <c r="H169" s="12"/>
      <c r="I169" s="8">
        <v>8</v>
      </c>
      <c r="J169" s="8">
        <v>12</v>
      </c>
    </row>
    <row r="170" spans="1:10" s="8" customFormat="1" ht="13.5" customHeight="1">
      <c r="A170" s="55"/>
      <c r="B170" s="55"/>
      <c r="C170" s="6" t="s">
        <v>12</v>
      </c>
      <c r="D170" s="7">
        <v>42741</v>
      </c>
      <c r="E170" s="7" t="str">
        <f t="shared" si="5"/>
        <v>(9-12)</v>
      </c>
      <c r="F170" s="49"/>
      <c r="G170" s="50"/>
      <c r="H170" s="12"/>
      <c r="I170" s="8">
        <v>9</v>
      </c>
      <c r="J170" s="8">
        <v>12</v>
      </c>
    </row>
    <row r="171" spans="1:10" s="8" customFormat="1" ht="13.5" customHeight="1">
      <c r="A171" s="55"/>
      <c r="B171" s="55"/>
      <c r="C171" s="6" t="s">
        <v>13</v>
      </c>
      <c r="D171" s="7">
        <v>42742</v>
      </c>
      <c r="E171" s="7" t="str">
        <f t="shared" si="5"/>
        <v>(10-12)</v>
      </c>
      <c r="F171" s="49"/>
      <c r="G171" s="50"/>
      <c r="H171" s="12"/>
      <c r="I171" s="8">
        <v>10</v>
      </c>
      <c r="J171" s="8">
        <v>12</v>
      </c>
    </row>
    <row r="172" spans="1:10" s="8" customFormat="1" ht="13.5" customHeight="1">
      <c r="A172" s="55"/>
      <c r="B172" s="55"/>
      <c r="C172" s="6" t="s">
        <v>14</v>
      </c>
      <c r="D172" s="7">
        <v>42743</v>
      </c>
      <c r="E172" s="7" t="str">
        <f t="shared" si="5"/>
        <v>(11-12)</v>
      </c>
      <c r="F172" s="49"/>
      <c r="G172" s="50"/>
      <c r="H172" s="12"/>
      <c r="I172" s="8">
        <v>11</v>
      </c>
      <c r="J172" s="8">
        <v>12</v>
      </c>
    </row>
    <row r="173" spans="1:10" s="8" customFormat="1" ht="13.5" customHeight="1">
      <c r="A173" s="55">
        <v>24</v>
      </c>
      <c r="B173" s="55">
        <v>21</v>
      </c>
      <c r="C173" s="6" t="s">
        <v>8</v>
      </c>
      <c r="D173" s="7">
        <v>42744</v>
      </c>
      <c r="E173" s="7" t="str">
        <f t="shared" si="5"/>
        <v>(12-12)</v>
      </c>
      <c r="F173" s="49"/>
      <c r="G173" s="50"/>
      <c r="H173" s="12"/>
      <c r="I173" s="8">
        <v>12</v>
      </c>
      <c r="J173" s="8">
        <v>12</v>
      </c>
    </row>
    <row r="174" spans="1:10" s="8" customFormat="1" ht="13.5" customHeight="1">
      <c r="A174" s="55"/>
      <c r="B174" s="55"/>
      <c r="C174" s="6" t="s">
        <v>9</v>
      </c>
      <c r="D174" s="7">
        <v>42745</v>
      </c>
      <c r="E174" s="7" t="str">
        <f t="shared" si="5"/>
        <v>(13-12)</v>
      </c>
      <c r="F174" s="49"/>
      <c r="G174" s="50"/>
      <c r="H174" s="12"/>
      <c r="I174" s="8">
        <v>13</v>
      </c>
      <c r="J174" s="8">
        <v>12</v>
      </c>
    </row>
    <row r="175" spans="1:10" s="8" customFormat="1" ht="13.5" customHeight="1">
      <c r="A175" s="55"/>
      <c r="B175" s="55"/>
      <c r="C175" s="6" t="s">
        <v>10</v>
      </c>
      <c r="D175" s="7">
        <v>42746</v>
      </c>
      <c r="E175" s="7" t="str">
        <f t="shared" si="5"/>
        <v>(14-12)</v>
      </c>
      <c r="F175" s="49"/>
      <c r="G175" s="50"/>
      <c r="H175" s="12"/>
      <c r="I175" s="8">
        <v>14</v>
      </c>
      <c r="J175" s="8">
        <v>12</v>
      </c>
    </row>
    <row r="176" spans="1:10" s="8" customFormat="1" ht="13.5" customHeight="1">
      <c r="A176" s="55"/>
      <c r="B176" s="55"/>
      <c r="C176" s="6" t="s">
        <v>11</v>
      </c>
      <c r="D176" s="7">
        <v>42747</v>
      </c>
      <c r="E176" s="7" t="str">
        <f t="shared" si="5"/>
        <v>(15-12)</v>
      </c>
      <c r="F176" s="49"/>
      <c r="G176" s="50"/>
      <c r="H176" s="12"/>
      <c r="I176" s="8">
        <v>15</v>
      </c>
      <c r="J176" s="8">
        <v>12</v>
      </c>
    </row>
    <row r="177" spans="1:10" s="8" customFormat="1" ht="13.5" customHeight="1">
      <c r="A177" s="55"/>
      <c r="B177" s="55"/>
      <c r="C177" s="6" t="s">
        <v>12</v>
      </c>
      <c r="D177" s="7">
        <v>42748</v>
      </c>
      <c r="E177" s="7" t="str">
        <f t="shared" si="5"/>
        <v>(16-12)</v>
      </c>
      <c r="F177" s="49"/>
      <c r="G177" s="50"/>
      <c r="H177" s="12"/>
      <c r="I177" s="8">
        <v>16</v>
      </c>
      <c r="J177" s="8">
        <v>12</v>
      </c>
    </row>
    <row r="178" spans="1:10" s="8" customFormat="1" ht="13.5" customHeight="1">
      <c r="A178" s="55"/>
      <c r="B178" s="55"/>
      <c r="C178" s="6" t="s">
        <v>13</v>
      </c>
      <c r="D178" s="7">
        <v>42749</v>
      </c>
      <c r="E178" s="7" t="str">
        <f t="shared" si="5"/>
        <v>(17-12)</v>
      </c>
      <c r="F178" s="49"/>
      <c r="G178" s="50"/>
      <c r="H178" s="12"/>
      <c r="I178" s="8">
        <v>17</v>
      </c>
      <c r="J178" s="8">
        <v>12</v>
      </c>
    </row>
    <row r="179" spans="1:10" s="8" customFormat="1" ht="13.5" customHeight="1">
      <c r="A179" s="55"/>
      <c r="B179" s="55"/>
      <c r="C179" s="6" t="s">
        <v>14</v>
      </c>
      <c r="D179" s="7">
        <v>42750</v>
      </c>
      <c r="E179" s="7" t="str">
        <f t="shared" si="5"/>
        <v>(18-12)</v>
      </c>
      <c r="F179" s="49"/>
      <c r="G179" s="50"/>
      <c r="H179" s="12"/>
      <c r="I179" s="8">
        <v>18</v>
      </c>
      <c r="J179" s="8">
        <v>12</v>
      </c>
    </row>
    <row r="180" spans="1:10" s="8" customFormat="1" ht="13.5" customHeight="1">
      <c r="A180" s="55">
        <v>25</v>
      </c>
      <c r="B180" s="55">
        <v>22</v>
      </c>
      <c r="C180" s="6" t="s">
        <v>8</v>
      </c>
      <c r="D180" s="7">
        <v>42751</v>
      </c>
      <c r="E180" s="7" t="str">
        <f t="shared" si="5"/>
        <v>(19-12)</v>
      </c>
      <c r="F180" s="49"/>
      <c r="G180" s="50"/>
      <c r="H180" s="12"/>
      <c r="I180" s="8">
        <v>19</v>
      </c>
      <c r="J180" s="8">
        <v>12</v>
      </c>
    </row>
    <row r="181" spans="1:10" s="8" customFormat="1" ht="13.5" customHeight="1">
      <c r="A181" s="55"/>
      <c r="B181" s="55"/>
      <c r="C181" s="6" t="s">
        <v>9</v>
      </c>
      <c r="D181" s="7">
        <v>42752</v>
      </c>
      <c r="E181" s="7" t="str">
        <f t="shared" si="5"/>
        <v>(20-12)</v>
      </c>
      <c r="F181" s="49"/>
      <c r="G181" s="50"/>
      <c r="H181" s="12"/>
      <c r="I181" s="8">
        <v>20</v>
      </c>
      <c r="J181" s="8">
        <v>12</v>
      </c>
    </row>
    <row r="182" spans="1:10" s="8" customFormat="1" ht="13.5" customHeight="1">
      <c r="A182" s="55"/>
      <c r="B182" s="55"/>
      <c r="C182" s="6" t="s">
        <v>10</v>
      </c>
      <c r="D182" s="7">
        <v>42753</v>
      </c>
      <c r="E182" s="7" t="str">
        <f t="shared" si="5"/>
        <v>(21-12)</v>
      </c>
      <c r="F182" s="49"/>
      <c r="G182" s="50"/>
      <c r="H182" s="12"/>
      <c r="I182" s="8">
        <v>21</v>
      </c>
      <c r="J182" s="8">
        <v>12</v>
      </c>
    </row>
    <row r="183" spans="1:10" s="8" customFormat="1" ht="13.5" customHeight="1">
      <c r="A183" s="55"/>
      <c r="B183" s="55"/>
      <c r="C183" s="6" t="s">
        <v>11</v>
      </c>
      <c r="D183" s="7">
        <v>42754</v>
      </c>
      <c r="E183" s="7" t="str">
        <f t="shared" si="5"/>
        <v>(22-12)</v>
      </c>
      <c r="F183" s="49"/>
      <c r="G183" s="50"/>
      <c r="H183" s="12"/>
      <c r="I183" s="8">
        <v>22</v>
      </c>
      <c r="J183" s="8">
        <v>12</v>
      </c>
    </row>
    <row r="184" spans="1:10" s="8" customFormat="1" ht="13.5" customHeight="1">
      <c r="A184" s="55"/>
      <c r="B184" s="55"/>
      <c r="C184" s="6" t="s">
        <v>12</v>
      </c>
      <c r="D184" s="7">
        <v>42755</v>
      </c>
      <c r="E184" s="7" t="str">
        <f t="shared" si="5"/>
        <v>(23-12)</v>
      </c>
      <c r="F184" s="49"/>
      <c r="G184" s="50"/>
      <c r="H184" s="12"/>
      <c r="I184" s="8">
        <v>23</v>
      </c>
      <c r="J184" s="8">
        <v>12</v>
      </c>
    </row>
    <row r="185" spans="1:10" s="8" customFormat="1" ht="13.5" customHeight="1">
      <c r="A185" s="55"/>
      <c r="B185" s="55"/>
      <c r="C185" s="6" t="s">
        <v>13</v>
      </c>
      <c r="D185" s="7">
        <v>42756</v>
      </c>
      <c r="E185" s="7" t="str">
        <f t="shared" si="5"/>
        <v>(24-12)</v>
      </c>
      <c r="F185" s="49"/>
      <c r="G185" s="50"/>
      <c r="H185" s="12"/>
      <c r="I185" s="8">
        <v>24</v>
      </c>
      <c r="J185" s="8">
        <v>12</v>
      </c>
    </row>
    <row r="186" spans="1:10" s="8" customFormat="1" ht="13.5" customHeight="1">
      <c r="A186" s="55"/>
      <c r="B186" s="55"/>
      <c r="C186" s="6" t="s">
        <v>14</v>
      </c>
      <c r="D186" s="7">
        <v>42757</v>
      </c>
      <c r="E186" s="7" t="str">
        <f t="shared" si="5"/>
        <v>(25-12)</v>
      </c>
      <c r="F186" s="49"/>
      <c r="G186" s="50"/>
      <c r="H186" s="12"/>
      <c r="I186" s="8">
        <v>25</v>
      </c>
      <c r="J186" s="8">
        <v>12</v>
      </c>
    </row>
    <row r="187" spans="1:10" s="8" customFormat="1" ht="13.5" customHeight="1">
      <c r="A187" s="55">
        <v>26</v>
      </c>
      <c r="B187" s="55">
        <v>23</v>
      </c>
      <c r="C187" s="6" t="s">
        <v>8</v>
      </c>
      <c r="D187" s="7">
        <v>42758</v>
      </c>
      <c r="E187" s="7" t="str">
        <f t="shared" si="5"/>
        <v>(26-12)</v>
      </c>
      <c r="F187" s="49"/>
      <c r="G187" s="50"/>
      <c r="H187" s="12"/>
      <c r="I187" s="8">
        <v>26</v>
      </c>
      <c r="J187" s="8">
        <v>12</v>
      </c>
    </row>
    <row r="188" spans="1:10" s="8" customFormat="1" ht="13.5" customHeight="1">
      <c r="A188" s="55"/>
      <c r="B188" s="55"/>
      <c r="C188" s="6" t="s">
        <v>9</v>
      </c>
      <c r="D188" s="7">
        <v>42759</v>
      </c>
      <c r="E188" s="7" t="str">
        <f t="shared" si="5"/>
        <v>(27-12)</v>
      </c>
      <c r="F188" s="49"/>
      <c r="G188" s="50"/>
      <c r="H188" s="12"/>
      <c r="I188" s="8">
        <v>27</v>
      </c>
      <c r="J188" s="8">
        <v>12</v>
      </c>
    </row>
    <row r="189" spans="1:10" s="8" customFormat="1" ht="13.5" customHeight="1">
      <c r="A189" s="55"/>
      <c r="B189" s="55"/>
      <c r="C189" s="6" t="s">
        <v>10</v>
      </c>
      <c r="D189" s="7">
        <v>42760</v>
      </c>
      <c r="E189" s="7" t="str">
        <f t="shared" si="5"/>
        <v>(28-12)</v>
      </c>
      <c r="F189" s="49"/>
      <c r="G189" s="50"/>
      <c r="H189" s="12"/>
      <c r="I189" s="8">
        <v>28</v>
      </c>
      <c r="J189" s="8">
        <v>12</v>
      </c>
    </row>
    <row r="190" spans="1:10" s="8" customFormat="1" ht="13.5" customHeight="1">
      <c r="A190" s="55"/>
      <c r="B190" s="55"/>
      <c r="C190" s="6" t="s">
        <v>11</v>
      </c>
      <c r="D190" s="7">
        <v>42761</v>
      </c>
      <c r="E190" s="7" t="str">
        <f t="shared" si="5"/>
        <v>(29-12)</v>
      </c>
      <c r="F190" s="49"/>
      <c r="G190" s="50"/>
      <c r="H190" s="12"/>
      <c r="I190" s="8">
        <v>29</v>
      </c>
      <c r="J190" s="8">
        <v>12</v>
      </c>
    </row>
    <row r="191" spans="1:10" s="8" customFormat="1" ht="13.5" customHeight="1">
      <c r="A191" s="55"/>
      <c r="B191" s="55"/>
      <c r="C191" s="6" t="s">
        <v>12</v>
      </c>
      <c r="D191" s="7">
        <v>42762</v>
      </c>
      <c r="E191" s="7" t="str">
        <f aca="true" t="shared" si="6" ref="E191:E222">"("&amp;I191&amp;"-"&amp;J191&amp;")"</f>
        <v>(30-12)</v>
      </c>
      <c r="F191" s="43" t="s">
        <v>28</v>
      </c>
      <c r="G191" s="44"/>
      <c r="H191" s="12" t="s">
        <v>19</v>
      </c>
      <c r="I191" s="8">
        <v>30</v>
      </c>
      <c r="J191" s="8">
        <v>12</v>
      </c>
    </row>
    <row r="192" spans="1:10" s="8" customFormat="1" ht="13.5" customHeight="1">
      <c r="A192" s="55"/>
      <c r="B192" s="55"/>
      <c r="C192" s="6" t="s">
        <v>13</v>
      </c>
      <c r="D192" s="7">
        <v>42763</v>
      </c>
      <c r="E192" s="7" t="str">
        <f t="shared" si="6"/>
        <v>(1-1)</v>
      </c>
      <c r="F192" s="45"/>
      <c r="G192" s="46"/>
      <c r="H192" s="12" t="s">
        <v>19</v>
      </c>
      <c r="I192" s="8">
        <v>1</v>
      </c>
      <c r="J192" s="8">
        <v>1</v>
      </c>
    </row>
    <row r="193" spans="1:10" s="8" customFormat="1" ht="13.5" customHeight="1">
      <c r="A193" s="55"/>
      <c r="B193" s="55"/>
      <c r="C193" s="6" t="s">
        <v>14</v>
      </c>
      <c r="D193" s="7">
        <v>42764</v>
      </c>
      <c r="E193" s="7" t="str">
        <f t="shared" si="6"/>
        <v>(2-1)</v>
      </c>
      <c r="F193" s="45"/>
      <c r="G193" s="46"/>
      <c r="H193" s="12" t="s">
        <v>19</v>
      </c>
      <c r="I193" s="8">
        <v>2</v>
      </c>
      <c r="J193" s="8">
        <v>1</v>
      </c>
    </row>
    <row r="194" spans="1:10" s="8" customFormat="1" ht="13.5" customHeight="1">
      <c r="A194" s="55">
        <v>27</v>
      </c>
      <c r="B194" s="55">
        <v>23</v>
      </c>
      <c r="C194" s="6" t="s">
        <v>8</v>
      </c>
      <c r="D194" s="7">
        <v>42765</v>
      </c>
      <c r="E194" s="7" t="str">
        <f t="shared" si="6"/>
        <v>(3-1)</v>
      </c>
      <c r="F194" s="45"/>
      <c r="G194" s="46"/>
      <c r="H194" s="12" t="s">
        <v>19</v>
      </c>
      <c r="I194" s="8">
        <v>3</v>
      </c>
      <c r="J194" s="8">
        <v>1</v>
      </c>
    </row>
    <row r="195" spans="1:10" s="8" customFormat="1" ht="13.5" customHeight="1">
      <c r="A195" s="55"/>
      <c r="B195" s="55"/>
      <c r="C195" s="6" t="s">
        <v>9</v>
      </c>
      <c r="D195" s="7">
        <v>42766</v>
      </c>
      <c r="E195" s="7" t="str">
        <f t="shared" si="6"/>
        <v>(4-1)</v>
      </c>
      <c r="F195" s="45"/>
      <c r="G195" s="46"/>
      <c r="H195" s="12" t="s">
        <v>19</v>
      </c>
      <c r="I195" s="8">
        <v>4</v>
      </c>
      <c r="J195" s="8">
        <v>1</v>
      </c>
    </row>
    <row r="196" spans="1:10" s="8" customFormat="1" ht="13.5" customHeight="1">
      <c r="A196" s="55"/>
      <c r="B196" s="55"/>
      <c r="C196" s="6" t="s">
        <v>10</v>
      </c>
      <c r="D196" s="7">
        <v>42767</v>
      </c>
      <c r="E196" s="7" t="str">
        <f t="shared" si="6"/>
        <v>(5-1)</v>
      </c>
      <c r="F196" s="45"/>
      <c r="G196" s="46"/>
      <c r="H196" s="12" t="s">
        <v>19</v>
      </c>
      <c r="I196" s="8">
        <v>5</v>
      </c>
      <c r="J196" s="8">
        <v>1</v>
      </c>
    </row>
    <row r="197" spans="1:10" s="8" customFormat="1" ht="13.5" customHeight="1">
      <c r="A197" s="55"/>
      <c r="B197" s="55"/>
      <c r="C197" s="6" t="s">
        <v>11</v>
      </c>
      <c r="D197" s="7">
        <v>42768</v>
      </c>
      <c r="E197" s="7" t="str">
        <f t="shared" si="6"/>
        <v>(6-1)</v>
      </c>
      <c r="F197" s="47"/>
      <c r="G197" s="48"/>
      <c r="H197" s="12" t="s">
        <v>19</v>
      </c>
      <c r="I197" s="8">
        <v>6</v>
      </c>
      <c r="J197" s="8">
        <v>1</v>
      </c>
    </row>
    <row r="198" spans="1:10" s="8" customFormat="1" ht="13.5" customHeight="1">
      <c r="A198" s="55"/>
      <c r="B198" s="55"/>
      <c r="C198" s="6" t="s">
        <v>12</v>
      </c>
      <c r="D198" s="7">
        <v>42769</v>
      </c>
      <c r="E198" s="7" t="str">
        <f t="shared" si="6"/>
        <v>(7-1)</v>
      </c>
      <c r="F198" s="40"/>
      <c r="G198" s="41"/>
      <c r="H198" s="12"/>
      <c r="I198" s="8">
        <v>7</v>
      </c>
      <c r="J198" s="8">
        <v>1</v>
      </c>
    </row>
    <row r="199" spans="1:10" s="8" customFormat="1" ht="13.5" customHeight="1">
      <c r="A199" s="55"/>
      <c r="B199" s="55"/>
      <c r="C199" s="6" t="s">
        <v>13</v>
      </c>
      <c r="D199" s="7">
        <v>42770</v>
      </c>
      <c r="E199" s="7" t="str">
        <f t="shared" si="6"/>
        <v>(8-1)</v>
      </c>
      <c r="F199" s="40"/>
      <c r="G199" s="41"/>
      <c r="H199" s="12"/>
      <c r="I199" s="8">
        <v>8</v>
      </c>
      <c r="J199" s="8">
        <v>1</v>
      </c>
    </row>
    <row r="200" spans="1:10" s="8" customFormat="1" ht="13.5" customHeight="1">
      <c r="A200" s="55"/>
      <c r="B200" s="55"/>
      <c r="C200" s="6" t="s">
        <v>14</v>
      </c>
      <c r="D200" s="7">
        <v>42771</v>
      </c>
      <c r="E200" s="7" t="str">
        <f t="shared" si="6"/>
        <v>(9-1)</v>
      </c>
      <c r="F200" s="40"/>
      <c r="G200" s="41"/>
      <c r="H200" s="12"/>
      <c r="I200" s="8">
        <v>9</v>
      </c>
      <c r="J200" s="8">
        <v>1</v>
      </c>
    </row>
    <row r="201" spans="1:10" s="8" customFormat="1" ht="13.5" customHeight="1">
      <c r="A201" s="55">
        <v>28</v>
      </c>
      <c r="B201" s="55">
        <v>24</v>
      </c>
      <c r="C201" s="6" t="s">
        <v>8</v>
      </c>
      <c r="D201" s="7">
        <v>42772</v>
      </c>
      <c r="E201" s="7" t="str">
        <f t="shared" si="6"/>
        <v>(10-1)</v>
      </c>
      <c r="F201" s="40"/>
      <c r="G201" s="41"/>
      <c r="H201" s="12"/>
      <c r="I201" s="8">
        <v>10</v>
      </c>
      <c r="J201" s="8">
        <v>1</v>
      </c>
    </row>
    <row r="202" spans="1:10" s="8" customFormat="1" ht="13.5" customHeight="1">
      <c r="A202" s="55"/>
      <c r="B202" s="55"/>
      <c r="C202" s="6" t="s">
        <v>9</v>
      </c>
      <c r="D202" s="7">
        <v>42773</v>
      </c>
      <c r="E202" s="7" t="str">
        <f t="shared" si="6"/>
        <v>(11-1)</v>
      </c>
      <c r="F202" s="40"/>
      <c r="G202" s="41"/>
      <c r="H202" s="12"/>
      <c r="I202" s="8">
        <v>11</v>
      </c>
      <c r="J202" s="8">
        <v>1</v>
      </c>
    </row>
    <row r="203" spans="1:10" s="8" customFormat="1" ht="13.5" customHeight="1">
      <c r="A203" s="55"/>
      <c r="B203" s="55"/>
      <c r="C203" s="6" t="s">
        <v>10</v>
      </c>
      <c r="D203" s="7">
        <v>42774</v>
      </c>
      <c r="E203" s="7" t="str">
        <f t="shared" si="6"/>
        <v>(12-1)</v>
      </c>
      <c r="F203" s="40"/>
      <c r="G203" s="41"/>
      <c r="H203" s="12"/>
      <c r="I203" s="8">
        <v>12</v>
      </c>
      <c r="J203" s="8">
        <v>1</v>
      </c>
    </row>
    <row r="204" spans="1:10" s="8" customFormat="1" ht="13.5" customHeight="1">
      <c r="A204" s="55"/>
      <c r="B204" s="55"/>
      <c r="C204" s="6" t="s">
        <v>11</v>
      </c>
      <c r="D204" s="7">
        <v>42775</v>
      </c>
      <c r="E204" s="7" t="str">
        <f t="shared" si="6"/>
        <v>(13-1)</v>
      </c>
      <c r="F204" s="40"/>
      <c r="G204" s="41"/>
      <c r="H204" s="12"/>
      <c r="I204" s="8">
        <v>13</v>
      </c>
      <c r="J204" s="8">
        <v>1</v>
      </c>
    </row>
    <row r="205" spans="1:10" s="8" customFormat="1" ht="13.5" customHeight="1">
      <c r="A205" s="55"/>
      <c r="B205" s="55"/>
      <c r="C205" s="6" t="s">
        <v>12</v>
      </c>
      <c r="D205" s="7">
        <v>42776</v>
      </c>
      <c r="E205" s="7" t="str">
        <f t="shared" si="6"/>
        <v>(14-1)</v>
      </c>
      <c r="F205" s="40"/>
      <c r="G205" s="41"/>
      <c r="H205" s="12"/>
      <c r="I205" s="8">
        <v>14</v>
      </c>
      <c r="J205" s="8">
        <v>1</v>
      </c>
    </row>
    <row r="206" spans="1:10" s="8" customFormat="1" ht="13.5" customHeight="1">
      <c r="A206" s="55"/>
      <c r="B206" s="55"/>
      <c r="C206" s="6" t="s">
        <v>13</v>
      </c>
      <c r="D206" s="7">
        <v>42777</v>
      </c>
      <c r="E206" s="7" t="str">
        <f t="shared" si="6"/>
        <v>(15-1)</v>
      </c>
      <c r="F206" s="40"/>
      <c r="G206" s="41"/>
      <c r="H206" s="12"/>
      <c r="I206" s="8">
        <v>15</v>
      </c>
      <c r="J206" s="8">
        <v>1</v>
      </c>
    </row>
    <row r="207" spans="1:10" s="8" customFormat="1" ht="13.5" customHeight="1">
      <c r="A207" s="55"/>
      <c r="B207" s="55"/>
      <c r="C207" s="6" t="s">
        <v>14</v>
      </c>
      <c r="D207" s="7">
        <v>42778</v>
      </c>
      <c r="E207" s="7" t="str">
        <f t="shared" si="6"/>
        <v>(16-1)</v>
      </c>
      <c r="F207" s="40"/>
      <c r="G207" s="41"/>
      <c r="H207" s="12"/>
      <c r="I207" s="8">
        <v>16</v>
      </c>
      <c r="J207" s="8">
        <v>1</v>
      </c>
    </row>
    <row r="208" spans="1:10" s="8" customFormat="1" ht="13.5" customHeight="1">
      <c r="A208" s="55">
        <v>29</v>
      </c>
      <c r="B208" s="55">
        <v>25</v>
      </c>
      <c r="C208" s="6" t="s">
        <v>8</v>
      </c>
      <c r="D208" s="7">
        <v>42779</v>
      </c>
      <c r="E208" s="7" t="str">
        <f t="shared" si="6"/>
        <v>(17-1)</v>
      </c>
      <c r="F208" s="40"/>
      <c r="G208" s="41"/>
      <c r="H208" s="12"/>
      <c r="I208" s="8">
        <v>17</v>
      </c>
      <c r="J208" s="8">
        <v>1</v>
      </c>
    </row>
    <row r="209" spans="1:10" s="8" customFormat="1" ht="13.5" customHeight="1">
      <c r="A209" s="55"/>
      <c r="B209" s="55"/>
      <c r="C209" s="6" t="s">
        <v>9</v>
      </c>
      <c r="D209" s="7">
        <v>42780</v>
      </c>
      <c r="E209" s="7" t="str">
        <f t="shared" si="6"/>
        <v>(18-1)</v>
      </c>
      <c r="F209" s="40"/>
      <c r="G209" s="41"/>
      <c r="H209" s="12"/>
      <c r="I209" s="8">
        <v>18</v>
      </c>
      <c r="J209" s="8">
        <v>1</v>
      </c>
    </row>
    <row r="210" spans="1:10" s="8" customFormat="1" ht="13.5" customHeight="1">
      <c r="A210" s="55"/>
      <c r="B210" s="55"/>
      <c r="C210" s="6" t="s">
        <v>10</v>
      </c>
      <c r="D210" s="7">
        <v>42781</v>
      </c>
      <c r="E210" s="7" t="str">
        <f t="shared" si="6"/>
        <v>(19-1)</v>
      </c>
      <c r="F210" s="40"/>
      <c r="G210" s="41"/>
      <c r="H210" s="12"/>
      <c r="I210" s="8">
        <v>19</v>
      </c>
      <c r="J210" s="8">
        <v>1</v>
      </c>
    </row>
    <row r="211" spans="1:10" s="8" customFormat="1" ht="13.5" customHeight="1">
      <c r="A211" s="55"/>
      <c r="B211" s="55"/>
      <c r="C211" s="6" t="s">
        <v>11</v>
      </c>
      <c r="D211" s="7">
        <v>42782</v>
      </c>
      <c r="E211" s="7" t="str">
        <f t="shared" si="6"/>
        <v>(20-1)</v>
      </c>
      <c r="F211" s="40"/>
      <c r="G211" s="41"/>
      <c r="H211" s="12"/>
      <c r="I211" s="8">
        <v>20</v>
      </c>
      <c r="J211" s="8">
        <v>1</v>
      </c>
    </row>
    <row r="212" spans="1:10" s="8" customFormat="1" ht="13.5" customHeight="1">
      <c r="A212" s="55"/>
      <c r="B212" s="55"/>
      <c r="C212" s="6" t="s">
        <v>12</v>
      </c>
      <c r="D212" s="7">
        <v>42783</v>
      </c>
      <c r="E212" s="7" t="str">
        <f t="shared" si="6"/>
        <v>(21-1)</v>
      </c>
      <c r="F212" s="40"/>
      <c r="G212" s="41"/>
      <c r="H212" s="12"/>
      <c r="I212" s="8">
        <v>21</v>
      </c>
      <c r="J212" s="8">
        <v>1</v>
      </c>
    </row>
    <row r="213" spans="1:10" s="8" customFormat="1" ht="13.5" customHeight="1">
      <c r="A213" s="55"/>
      <c r="B213" s="55"/>
      <c r="C213" s="6" t="s">
        <v>13</v>
      </c>
      <c r="D213" s="7">
        <v>42784</v>
      </c>
      <c r="E213" s="7" t="str">
        <f t="shared" si="6"/>
        <v>(22-1)</v>
      </c>
      <c r="F213" s="40"/>
      <c r="G213" s="41"/>
      <c r="H213" s="12"/>
      <c r="I213" s="8">
        <v>22</v>
      </c>
      <c r="J213" s="8">
        <v>1</v>
      </c>
    </row>
    <row r="214" spans="1:10" s="8" customFormat="1" ht="13.5" customHeight="1">
      <c r="A214" s="55"/>
      <c r="B214" s="55"/>
      <c r="C214" s="6" t="s">
        <v>14</v>
      </c>
      <c r="D214" s="7">
        <v>42785</v>
      </c>
      <c r="E214" s="7" t="str">
        <f t="shared" si="6"/>
        <v>(23-1)</v>
      </c>
      <c r="F214" s="40"/>
      <c r="G214" s="41"/>
      <c r="H214" s="12"/>
      <c r="I214" s="8">
        <v>23</v>
      </c>
      <c r="J214" s="8">
        <v>1</v>
      </c>
    </row>
    <row r="215" spans="1:10" s="8" customFormat="1" ht="13.5" customHeight="1">
      <c r="A215" s="55">
        <v>30</v>
      </c>
      <c r="B215" s="55">
        <v>26</v>
      </c>
      <c r="C215" s="6" t="s">
        <v>8</v>
      </c>
      <c r="D215" s="7">
        <v>42786</v>
      </c>
      <c r="E215" s="7" t="str">
        <f t="shared" si="6"/>
        <v>(24-1)</v>
      </c>
      <c r="F215" s="40"/>
      <c r="G215" s="41"/>
      <c r="H215" s="12"/>
      <c r="I215" s="8">
        <v>24</v>
      </c>
      <c r="J215" s="8">
        <v>1</v>
      </c>
    </row>
    <row r="216" spans="1:10" s="8" customFormat="1" ht="13.5" customHeight="1">
      <c r="A216" s="55"/>
      <c r="B216" s="55"/>
      <c r="C216" s="6" t="s">
        <v>9</v>
      </c>
      <c r="D216" s="7">
        <v>42787</v>
      </c>
      <c r="E216" s="7" t="str">
        <f t="shared" si="6"/>
        <v>(25-1)</v>
      </c>
      <c r="F216" s="40"/>
      <c r="G216" s="41"/>
      <c r="H216" s="12"/>
      <c r="I216" s="8">
        <v>25</v>
      </c>
      <c r="J216" s="8">
        <v>1</v>
      </c>
    </row>
    <row r="217" spans="1:10" s="8" customFormat="1" ht="13.5" customHeight="1">
      <c r="A217" s="55"/>
      <c r="B217" s="55"/>
      <c r="C217" s="6" t="s">
        <v>10</v>
      </c>
      <c r="D217" s="7">
        <v>42788</v>
      </c>
      <c r="E217" s="7" t="str">
        <f t="shared" si="6"/>
        <v>(26-1)</v>
      </c>
      <c r="F217" s="40"/>
      <c r="G217" s="41"/>
      <c r="H217" s="12"/>
      <c r="I217" s="8">
        <v>26</v>
      </c>
      <c r="J217" s="8">
        <v>1</v>
      </c>
    </row>
    <row r="218" spans="1:10" s="8" customFormat="1" ht="13.5" customHeight="1">
      <c r="A218" s="55"/>
      <c r="B218" s="55"/>
      <c r="C218" s="6" t="s">
        <v>11</v>
      </c>
      <c r="D218" s="7">
        <v>42789</v>
      </c>
      <c r="E218" s="7" t="str">
        <f t="shared" si="6"/>
        <v>(27-1)</v>
      </c>
      <c r="F218" s="40"/>
      <c r="G218" s="41"/>
      <c r="H218" s="12"/>
      <c r="I218" s="8">
        <v>27</v>
      </c>
      <c r="J218" s="8">
        <v>1</v>
      </c>
    </row>
    <row r="219" spans="1:10" s="8" customFormat="1" ht="13.5" customHeight="1">
      <c r="A219" s="55"/>
      <c r="B219" s="55"/>
      <c r="C219" s="6" t="s">
        <v>12</v>
      </c>
      <c r="D219" s="7">
        <v>42790</v>
      </c>
      <c r="E219" s="7" t="str">
        <f t="shared" si="6"/>
        <v>(28-1)</v>
      </c>
      <c r="F219" s="40"/>
      <c r="G219" s="41"/>
      <c r="H219" s="12"/>
      <c r="I219" s="8">
        <v>28</v>
      </c>
      <c r="J219" s="8">
        <v>1</v>
      </c>
    </row>
    <row r="220" spans="1:10" s="8" customFormat="1" ht="13.5" customHeight="1">
      <c r="A220" s="55"/>
      <c r="B220" s="55"/>
      <c r="C220" s="6" t="s">
        <v>13</v>
      </c>
      <c r="D220" s="7">
        <v>42791</v>
      </c>
      <c r="E220" s="7" t="str">
        <f t="shared" si="6"/>
        <v>(29-1)</v>
      </c>
      <c r="F220" s="40"/>
      <c r="G220" s="41"/>
      <c r="H220" s="12"/>
      <c r="I220" s="8">
        <v>29</v>
      </c>
      <c r="J220" s="8">
        <v>1</v>
      </c>
    </row>
    <row r="221" spans="1:10" s="8" customFormat="1" ht="13.5" customHeight="1">
      <c r="A221" s="55"/>
      <c r="B221" s="55"/>
      <c r="C221" s="6" t="s">
        <v>14</v>
      </c>
      <c r="D221" s="7">
        <v>42792</v>
      </c>
      <c r="E221" s="7" t="str">
        <f t="shared" si="6"/>
        <v>(30-1)</v>
      </c>
      <c r="F221" s="40"/>
      <c r="G221" s="41"/>
      <c r="H221" s="12"/>
      <c r="I221" s="8">
        <v>30</v>
      </c>
      <c r="J221" s="8">
        <v>1</v>
      </c>
    </row>
    <row r="222" spans="1:10" s="8" customFormat="1" ht="13.5" customHeight="1">
      <c r="A222" s="55">
        <v>31</v>
      </c>
      <c r="B222" s="55">
        <v>27</v>
      </c>
      <c r="C222" s="6" t="s">
        <v>8</v>
      </c>
      <c r="D222" s="7">
        <v>42793</v>
      </c>
      <c r="E222" s="7" t="str">
        <f t="shared" si="6"/>
        <v>(29-1)</v>
      </c>
      <c r="F222" s="40"/>
      <c r="G222" s="41"/>
      <c r="H222" s="12"/>
      <c r="I222" s="8">
        <v>29</v>
      </c>
      <c r="J222" s="8">
        <v>1</v>
      </c>
    </row>
    <row r="223" spans="1:10" s="8" customFormat="1" ht="13.5" customHeight="1">
      <c r="A223" s="55"/>
      <c r="B223" s="55"/>
      <c r="C223" s="6" t="s">
        <v>9</v>
      </c>
      <c r="D223" s="7">
        <v>42794</v>
      </c>
      <c r="E223" s="7" t="str">
        <f aca="true" t="shared" si="7" ref="E223:E254">"("&amp;I223&amp;"-"&amp;J223&amp;")"</f>
        <v>(30-1)</v>
      </c>
      <c r="F223" s="40"/>
      <c r="G223" s="41"/>
      <c r="H223" s="12"/>
      <c r="I223" s="8">
        <v>30</v>
      </c>
      <c r="J223" s="8">
        <v>1</v>
      </c>
    </row>
    <row r="224" spans="1:10" s="8" customFormat="1" ht="13.5" customHeight="1">
      <c r="A224" s="55"/>
      <c r="B224" s="55"/>
      <c r="C224" s="6" t="s">
        <v>10</v>
      </c>
      <c r="D224" s="7">
        <v>42795</v>
      </c>
      <c r="E224" s="7" t="str">
        <f t="shared" si="7"/>
        <v>(1-1)</v>
      </c>
      <c r="F224" s="40"/>
      <c r="G224" s="41"/>
      <c r="H224" s="12"/>
      <c r="I224" s="8">
        <v>1</v>
      </c>
      <c r="J224" s="8">
        <v>1</v>
      </c>
    </row>
    <row r="225" spans="1:10" s="8" customFormat="1" ht="13.5" customHeight="1">
      <c r="A225" s="55"/>
      <c r="B225" s="55"/>
      <c r="C225" s="6" t="s">
        <v>11</v>
      </c>
      <c r="D225" s="7">
        <v>42796</v>
      </c>
      <c r="E225" s="7" t="str">
        <f t="shared" si="7"/>
        <v>(2-1)</v>
      </c>
      <c r="F225" s="40"/>
      <c r="G225" s="41"/>
      <c r="H225" s="12"/>
      <c r="I225" s="8">
        <v>2</v>
      </c>
      <c r="J225" s="8">
        <v>1</v>
      </c>
    </row>
    <row r="226" spans="1:10" s="8" customFormat="1" ht="13.5" customHeight="1">
      <c r="A226" s="55"/>
      <c r="B226" s="55"/>
      <c r="C226" s="6" t="s">
        <v>12</v>
      </c>
      <c r="D226" s="7">
        <v>42797</v>
      </c>
      <c r="E226" s="7" t="str">
        <f t="shared" si="7"/>
        <v>(3-1)</v>
      </c>
      <c r="F226" s="40"/>
      <c r="G226" s="41"/>
      <c r="H226" s="12"/>
      <c r="I226" s="8">
        <v>3</v>
      </c>
      <c r="J226" s="8">
        <v>1</v>
      </c>
    </row>
    <row r="227" spans="1:10" s="8" customFormat="1" ht="13.5" customHeight="1">
      <c r="A227" s="55"/>
      <c r="B227" s="55"/>
      <c r="C227" s="6" t="s">
        <v>13</v>
      </c>
      <c r="D227" s="7">
        <v>42798</v>
      </c>
      <c r="E227" s="7" t="str">
        <f t="shared" si="7"/>
        <v>(4-1)</v>
      </c>
      <c r="F227" s="40"/>
      <c r="G227" s="41"/>
      <c r="H227" s="12"/>
      <c r="I227" s="8">
        <v>4</v>
      </c>
      <c r="J227" s="8">
        <v>1</v>
      </c>
    </row>
    <row r="228" spans="1:10" s="8" customFormat="1" ht="13.5" customHeight="1">
      <c r="A228" s="55"/>
      <c r="B228" s="55"/>
      <c r="C228" s="6" t="s">
        <v>14</v>
      </c>
      <c r="D228" s="7">
        <v>42799</v>
      </c>
      <c r="E228" s="7" t="str">
        <f t="shared" si="7"/>
        <v>(5-1)</v>
      </c>
      <c r="F228" s="40"/>
      <c r="G228" s="41"/>
      <c r="H228" s="12"/>
      <c r="I228" s="8">
        <v>5</v>
      </c>
      <c r="J228" s="8">
        <v>1</v>
      </c>
    </row>
    <row r="229" spans="1:10" s="8" customFormat="1" ht="13.5" customHeight="1">
      <c r="A229" s="55">
        <v>32</v>
      </c>
      <c r="B229" s="55">
        <v>28</v>
      </c>
      <c r="C229" s="6" t="s">
        <v>8</v>
      </c>
      <c r="D229" s="7">
        <v>42800</v>
      </c>
      <c r="E229" s="7" t="str">
        <f t="shared" si="7"/>
        <v>(6-1)</v>
      </c>
      <c r="F229" s="40"/>
      <c r="G229" s="41"/>
      <c r="H229" s="12"/>
      <c r="I229" s="8">
        <v>6</v>
      </c>
      <c r="J229" s="8">
        <v>1</v>
      </c>
    </row>
    <row r="230" spans="1:10" s="8" customFormat="1" ht="13.5" customHeight="1">
      <c r="A230" s="55"/>
      <c r="B230" s="55"/>
      <c r="C230" s="6" t="s">
        <v>9</v>
      </c>
      <c r="D230" s="7">
        <v>42801</v>
      </c>
      <c r="E230" s="7" t="str">
        <f t="shared" si="7"/>
        <v>(7-1)</v>
      </c>
      <c r="F230" s="40"/>
      <c r="G230" s="41"/>
      <c r="H230" s="12"/>
      <c r="I230" s="8">
        <v>7</v>
      </c>
      <c r="J230" s="8">
        <v>1</v>
      </c>
    </row>
    <row r="231" spans="1:10" s="8" customFormat="1" ht="13.5" customHeight="1">
      <c r="A231" s="55"/>
      <c r="B231" s="55"/>
      <c r="C231" s="6" t="s">
        <v>10</v>
      </c>
      <c r="D231" s="7">
        <v>42802</v>
      </c>
      <c r="E231" s="7" t="str">
        <f t="shared" si="7"/>
        <v>(8-1)</v>
      </c>
      <c r="F231" s="40"/>
      <c r="G231" s="41"/>
      <c r="H231" s="12"/>
      <c r="I231" s="8">
        <v>8</v>
      </c>
      <c r="J231" s="8">
        <v>1</v>
      </c>
    </row>
    <row r="232" spans="1:10" s="8" customFormat="1" ht="13.5" customHeight="1">
      <c r="A232" s="55"/>
      <c r="B232" s="55"/>
      <c r="C232" s="6" t="s">
        <v>11</v>
      </c>
      <c r="D232" s="7">
        <v>42803</v>
      </c>
      <c r="E232" s="7" t="str">
        <f t="shared" si="7"/>
        <v>(9-1)</v>
      </c>
      <c r="F232" s="40"/>
      <c r="G232" s="41"/>
      <c r="H232" s="12"/>
      <c r="I232" s="8">
        <v>9</v>
      </c>
      <c r="J232" s="8">
        <v>1</v>
      </c>
    </row>
    <row r="233" spans="1:10" s="8" customFormat="1" ht="13.5" customHeight="1">
      <c r="A233" s="55"/>
      <c r="B233" s="55"/>
      <c r="C233" s="6" t="s">
        <v>12</v>
      </c>
      <c r="D233" s="7">
        <v>42804</v>
      </c>
      <c r="E233" s="7" t="str">
        <f t="shared" si="7"/>
        <v>(10-1)</v>
      </c>
      <c r="F233" s="40"/>
      <c r="G233" s="41"/>
      <c r="H233" s="12"/>
      <c r="I233" s="8">
        <v>10</v>
      </c>
      <c r="J233" s="8">
        <v>1</v>
      </c>
    </row>
    <row r="234" spans="1:10" s="8" customFormat="1" ht="13.5" customHeight="1">
      <c r="A234" s="55"/>
      <c r="B234" s="55"/>
      <c r="C234" s="6" t="s">
        <v>13</v>
      </c>
      <c r="D234" s="7">
        <v>42805</v>
      </c>
      <c r="E234" s="7" t="str">
        <f t="shared" si="7"/>
        <v>(11-1)</v>
      </c>
      <c r="F234" s="40"/>
      <c r="G234" s="41"/>
      <c r="H234" s="12"/>
      <c r="I234" s="8">
        <v>11</v>
      </c>
      <c r="J234" s="8">
        <v>1</v>
      </c>
    </row>
    <row r="235" spans="1:10" s="8" customFormat="1" ht="13.5" customHeight="1">
      <c r="A235" s="55"/>
      <c r="B235" s="55"/>
      <c r="C235" s="6" t="s">
        <v>14</v>
      </c>
      <c r="D235" s="7">
        <v>42806</v>
      </c>
      <c r="E235" s="7" t="str">
        <f t="shared" si="7"/>
        <v>(12-1)</v>
      </c>
      <c r="F235" s="40"/>
      <c r="G235" s="41"/>
      <c r="H235" s="12"/>
      <c r="I235" s="8">
        <v>12</v>
      </c>
      <c r="J235" s="8">
        <v>1</v>
      </c>
    </row>
    <row r="236" spans="1:10" s="8" customFormat="1" ht="13.5" customHeight="1">
      <c r="A236" s="55">
        <v>33</v>
      </c>
      <c r="B236" s="55">
        <v>29</v>
      </c>
      <c r="C236" s="6" t="s">
        <v>8</v>
      </c>
      <c r="D236" s="7">
        <v>42807</v>
      </c>
      <c r="E236" s="7" t="str">
        <f t="shared" si="7"/>
        <v>(13-1)</v>
      </c>
      <c r="F236" s="40"/>
      <c r="G236" s="41"/>
      <c r="H236" s="12"/>
      <c r="I236" s="8">
        <v>13</v>
      </c>
      <c r="J236" s="8">
        <v>1</v>
      </c>
    </row>
    <row r="237" spans="1:10" s="8" customFormat="1" ht="13.5" customHeight="1">
      <c r="A237" s="55"/>
      <c r="B237" s="55"/>
      <c r="C237" s="6" t="s">
        <v>9</v>
      </c>
      <c r="D237" s="7">
        <v>42808</v>
      </c>
      <c r="E237" s="7" t="str">
        <f t="shared" si="7"/>
        <v>(14-1)</v>
      </c>
      <c r="F237" s="40"/>
      <c r="G237" s="41"/>
      <c r="H237" s="12"/>
      <c r="I237" s="8">
        <v>14</v>
      </c>
      <c r="J237" s="8">
        <v>1</v>
      </c>
    </row>
    <row r="238" spans="1:10" s="8" customFormat="1" ht="13.5" customHeight="1">
      <c r="A238" s="55"/>
      <c r="B238" s="55"/>
      <c r="C238" s="6" t="s">
        <v>10</v>
      </c>
      <c r="D238" s="7">
        <v>42809</v>
      </c>
      <c r="E238" s="7" t="str">
        <f t="shared" si="7"/>
        <v>(15-1)</v>
      </c>
      <c r="F238" s="40"/>
      <c r="G238" s="41"/>
      <c r="H238" s="12"/>
      <c r="I238" s="8">
        <v>15</v>
      </c>
      <c r="J238" s="8">
        <v>1</v>
      </c>
    </row>
    <row r="239" spans="1:10" s="8" customFormat="1" ht="13.5" customHeight="1">
      <c r="A239" s="55"/>
      <c r="B239" s="55"/>
      <c r="C239" s="6" t="s">
        <v>11</v>
      </c>
      <c r="D239" s="7">
        <v>42810</v>
      </c>
      <c r="E239" s="7" t="str">
        <f t="shared" si="7"/>
        <v>(16-1)</v>
      </c>
      <c r="F239" s="40"/>
      <c r="G239" s="41"/>
      <c r="H239" s="12"/>
      <c r="I239" s="8">
        <v>16</v>
      </c>
      <c r="J239" s="8">
        <v>1</v>
      </c>
    </row>
    <row r="240" spans="1:10" s="8" customFormat="1" ht="13.5" customHeight="1">
      <c r="A240" s="55"/>
      <c r="B240" s="55"/>
      <c r="C240" s="6" t="s">
        <v>12</v>
      </c>
      <c r="D240" s="7">
        <v>42811</v>
      </c>
      <c r="E240" s="7" t="str">
        <f t="shared" si="7"/>
        <v>(17-1)</v>
      </c>
      <c r="F240" s="40"/>
      <c r="G240" s="41"/>
      <c r="H240" s="12"/>
      <c r="I240" s="8">
        <v>17</v>
      </c>
      <c r="J240" s="8">
        <v>1</v>
      </c>
    </row>
    <row r="241" spans="1:10" s="8" customFormat="1" ht="13.5" customHeight="1">
      <c r="A241" s="55"/>
      <c r="B241" s="55"/>
      <c r="C241" s="6" t="s">
        <v>13</v>
      </c>
      <c r="D241" s="7">
        <v>42812</v>
      </c>
      <c r="E241" s="7" t="str">
        <f t="shared" si="7"/>
        <v>(18-1)</v>
      </c>
      <c r="F241" s="40"/>
      <c r="G241" s="41"/>
      <c r="H241" s="12"/>
      <c r="I241" s="8">
        <v>18</v>
      </c>
      <c r="J241" s="8">
        <v>1</v>
      </c>
    </row>
    <row r="242" spans="1:10" s="8" customFormat="1" ht="13.5" customHeight="1">
      <c r="A242" s="55"/>
      <c r="B242" s="55"/>
      <c r="C242" s="6" t="s">
        <v>14</v>
      </c>
      <c r="D242" s="7">
        <v>42813</v>
      </c>
      <c r="E242" s="7" t="str">
        <f t="shared" si="7"/>
        <v>(19-1)</v>
      </c>
      <c r="F242" s="40"/>
      <c r="G242" s="41"/>
      <c r="H242" s="12"/>
      <c r="I242" s="8">
        <v>19</v>
      </c>
      <c r="J242" s="8">
        <v>1</v>
      </c>
    </row>
    <row r="243" spans="1:10" s="8" customFormat="1" ht="13.5" customHeight="1">
      <c r="A243" s="55">
        <v>34</v>
      </c>
      <c r="B243" s="55">
        <v>30</v>
      </c>
      <c r="C243" s="6" t="s">
        <v>8</v>
      </c>
      <c r="D243" s="7">
        <v>42814</v>
      </c>
      <c r="E243" s="7" t="str">
        <f t="shared" si="7"/>
        <v>(20-1)</v>
      </c>
      <c r="F243" s="40"/>
      <c r="G243" s="41"/>
      <c r="H243" s="12"/>
      <c r="I243" s="8">
        <v>20</v>
      </c>
      <c r="J243" s="8">
        <v>1</v>
      </c>
    </row>
    <row r="244" spans="1:10" s="8" customFormat="1" ht="13.5" customHeight="1">
      <c r="A244" s="55"/>
      <c r="B244" s="55"/>
      <c r="C244" s="6" t="s">
        <v>9</v>
      </c>
      <c r="D244" s="7">
        <v>42815</v>
      </c>
      <c r="E244" s="7" t="str">
        <f t="shared" si="7"/>
        <v>(21-1)</v>
      </c>
      <c r="F244" s="40"/>
      <c r="G244" s="41"/>
      <c r="H244" s="12"/>
      <c r="I244" s="8">
        <v>21</v>
      </c>
      <c r="J244" s="8">
        <v>1</v>
      </c>
    </row>
    <row r="245" spans="1:10" s="8" customFormat="1" ht="13.5" customHeight="1">
      <c r="A245" s="55"/>
      <c r="B245" s="55"/>
      <c r="C245" s="6" t="s">
        <v>10</v>
      </c>
      <c r="D245" s="7">
        <v>42816</v>
      </c>
      <c r="E245" s="7" t="str">
        <f t="shared" si="7"/>
        <v>(22-1)</v>
      </c>
      <c r="F245" s="40"/>
      <c r="G245" s="41"/>
      <c r="H245" s="12"/>
      <c r="I245" s="8">
        <v>22</v>
      </c>
      <c r="J245" s="8">
        <v>1</v>
      </c>
    </row>
    <row r="246" spans="1:10" s="8" customFormat="1" ht="13.5" customHeight="1">
      <c r="A246" s="55"/>
      <c r="B246" s="55"/>
      <c r="C246" s="6" t="s">
        <v>11</v>
      </c>
      <c r="D246" s="7">
        <v>42817</v>
      </c>
      <c r="E246" s="7" t="str">
        <f t="shared" si="7"/>
        <v>(23-1)</v>
      </c>
      <c r="F246" s="40"/>
      <c r="G246" s="41"/>
      <c r="H246" s="12"/>
      <c r="I246" s="8">
        <v>23</v>
      </c>
      <c r="J246" s="8">
        <v>1</v>
      </c>
    </row>
    <row r="247" spans="1:10" s="8" customFormat="1" ht="13.5" customHeight="1">
      <c r="A247" s="55"/>
      <c r="B247" s="55"/>
      <c r="C247" s="6" t="s">
        <v>12</v>
      </c>
      <c r="D247" s="7">
        <v>42818</v>
      </c>
      <c r="E247" s="7" t="str">
        <f t="shared" si="7"/>
        <v>(24-1)</v>
      </c>
      <c r="F247" s="40"/>
      <c r="G247" s="41"/>
      <c r="H247" s="12"/>
      <c r="I247" s="8">
        <v>24</v>
      </c>
      <c r="J247" s="8">
        <v>1</v>
      </c>
    </row>
    <row r="248" spans="1:10" s="8" customFormat="1" ht="13.5" customHeight="1">
      <c r="A248" s="55"/>
      <c r="B248" s="55"/>
      <c r="C248" s="6" t="s">
        <v>13</v>
      </c>
      <c r="D248" s="7">
        <v>42819</v>
      </c>
      <c r="E248" s="7" t="str">
        <f t="shared" si="7"/>
        <v>(25-1)</v>
      </c>
      <c r="F248" s="40"/>
      <c r="G248" s="41"/>
      <c r="H248" s="12"/>
      <c r="I248" s="8">
        <v>25</v>
      </c>
      <c r="J248" s="8">
        <v>1</v>
      </c>
    </row>
    <row r="249" spans="1:10" s="8" customFormat="1" ht="13.5" customHeight="1">
      <c r="A249" s="55"/>
      <c r="B249" s="55"/>
      <c r="C249" s="6" t="s">
        <v>14</v>
      </c>
      <c r="D249" s="7">
        <v>42820</v>
      </c>
      <c r="E249" s="7" t="str">
        <f t="shared" si="7"/>
        <v>(26-1)</v>
      </c>
      <c r="F249" s="40"/>
      <c r="G249" s="41"/>
      <c r="H249" s="12"/>
      <c r="I249" s="8">
        <v>26</v>
      </c>
      <c r="J249" s="8">
        <v>1</v>
      </c>
    </row>
    <row r="250" spans="1:10" s="8" customFormat="1" ht="13.5" customHeight="1">
      <c r="A250" s="55">
        <v>35</v>
      </c>
      <c r="B250" s="55">
        <v>31</v>
      </c>
      <c r="C250" s="6" t="s">
        <v>8</v>
      </c>
      <c r="D250" s="7">
        <v>42821</v>
      </c>
      <c r="E250" s="7" t="str">
        <f t="shared" si="7"/>
        <v>(27-1)</v>
      </c>
      <c r="F250" s="40"/>
      <c r="G250" s="41"/>
      <c r="H250" s="12"/>
      <c r="I250" s="8">
        <v>27</v>
      </c>
      <c r="J250" s="8">
        <v>1</v>
      </c>
    </row>
    <row r="251" spans="1:10" s="8" customFormat="1" ht="13.5" customHeight="1">
      <c r="A251" s="55"/>
      <c r="B251" s="55"/>
      <c r="C251" s="6" t="s">
        <v>9</v>
      </c>
      <c r="D251" s="7">
        <v>42822</v>
      </c>
      <c r="E251" s="7" t="str">
        <f t="shared" si="7"/>
        <v>(28-1)</v>
      </c>
      <c r="F251" s="40"/>
      <c r="G251" s="41"/>
      <c r="H251" s="12"/>
      <c r="I251" s="8">
        <v>28</v>
      </c>
      <c r="J251" s="8">
        <v>1</v>
      </c>
    </row>
    <row r="252" spans="1:10" s="8" customFormat="1" ht="13.5" customHeight="1">
      <c r="A252" s="55"/>
      <c r="B252" s="55"/>
      <c r="C252" s="6" t="s">
        <v>10</v>
      </c>
      <c r="D252" s="7">
        <v>42823</v>
      </c>
      <c r="E252" s="7" t="str">
        <f t="shared" si="7"/>
        <v>(29-1)</v>
      </c>
      <c r="F252" s="40"/>
      <c r="G252" s="41"/>
      <c r="H252" s="12"/>
      <c r="I252" s="8">
        <v>29</v>
      </c>
      <c r="J252" s="8">
        <v>1</v>
      </c>
    </row>
    <row r="253" spans="1:10" s="8" customFormat="1" ht="13.5" customHeight="1">
      <c r="A253" s="55"/>
      <c r="B253" s="55"/>
      <c r="C253" s="6" t="s">
        <v>11</v>
      </c>
      <c r="D253" s="7">
        <v>42824</v>
      </c>
      <c r="E253" s="7" t="str">
        <f t="shared" si="7"/>
        <v>(1-1)</v>
      </c>
      <c r="F253" s="40"/>
      <c r="G253" s="41"/>
      <c r="H253" s="12"/>
      <c r="I253" s="8">
        <v>1</v>
      </c>
      <c r="J253" s="8">
        <v>1</v>
      </c>
    </row>
    <row r="254" spans="1:10" s="8" customFormat="1" ht="13.5" customHeight="1">
      <c r="A254" s="55"/>
      <c r="B254" s="55"/>
      <c r="C254" s="6" t="s">
        <v>12</v>
      </c>
      <c r="D254" s="7">
        <v>42825</v>
      </c>
      <c r="E254" s="7" t="str">
        <f t="shared" si="7"/>
        <v>(2-1)</v>
      </c>
      <c r="F254" s="40"/>
      <c r="G254" s="41"/>
      <c r="H254" s="12"/>
      <c r="I254" s="8">
        <v>2</v>
      </c>
      <c r="J254" s="8">
        <v>1</v>
      </c>
    </row>
    <row r="255" spans="1:10" s="8" customFormat="1" ht="13.5" customHeight="1">
      <c r="A255" s="55"/>
      <c r="B255" s="55"/>
      <c r="C255" s="6" t="s">
        <v>13</v>
      </c>
      <c r="D255" s="7">
        <v>42826</v>
      </c>
      <c r="E255" s="7" t="str">
        <f aca="true" t="shared" si="8" ref="E255:E286">"("&amp;I255&amp;"-"&amp;J255&amp;")"</f>
        <v>(3-1)</v>
      </c>
      <c r="F255" s="40"/>
      <c r="G255" s="41"/>
      <c r="H255" s="12"/>
      <c r="I255" s="8">
        <v>3</v>
      </c>
      <c r="J255" s="8">
        <v>1</v>
      </c>
    </row>
    <row r="256" spans="1:10" s="8" customFormat="1" ht="13.5" customHeight="1">
      <c r="A256" s="55"/>
      <c r="B256" s="55"/>
      <c r="C256" s="6" t="s">
        <v>14</v>
      </c>
      <c r="D256" s="7">
        <v>42827</v>
      </c>
      <c r="E256" s="7" t="str">
        <f t="shared" si="8"/>
        <v>(4-1)</v>
      </c>
      <c r="F256" s="40"/>
      <c r="G256" s="41"/>
      <c r="H256" s="12"/>
      <c r="I256" s="8">
        <v>4</v>
      </c>
      <c r="J256" s="8">
        <v>1</v>
      </c>
    </row>
    <row r="257" spans="1:10" s="8" customFormat="1" ht="13.5" customHeight="1">
      <c r="A257" s="55">
        <v>36</v>
      </c>
      <c r="B257" s="55">
        <v>32</v>
      </c>
      <c r="C257" s="6" t="s">
        <v>8</v>
      </c>
      <c r="D257" s="7">
        <v>42828</v>
      </c>
      <c r="E257" s="7" t="str">
        <f t="shared" si="8"/>
        <v>(5-1)</v>
      </c>
      <c r="F257" s="40"/>
      <c r="G257" s="41"/>
      <c r="H257" s="12"/>
      <c r="I257" s="8">
        <v>5</v>
      </c>
      <c r="J257" s="8">
        <v>1</v>
      </c>
    </row>
    <row r="258" spans="1:10" s="8" customFormat="1" ht="13.5" customHeight="1">
      <c r="A258" s="55"/>
      <c r="B258" s="55"/>
      <c r="C258" s="6" t="s">
        <v>9</v>
      </c>
      <c r="D258" s="7">
        <v>42829</v>
      </c>
      <c r="E258" s="7" t="str">
        <f t="shared" si="8"/>
        <v>(6-1)</v>
      </c>
      <c r="F258" s="40"/>
      <c r="G258" s="41"/>
      <c r="H258" s="12"/>
      <c r="I258" s="8">
        <v>6</v>
      </c>
      <c r="J258" s="8">
        <v>1</v>
      </c>
    </row>
    <row r="259" spans="1:10" s="8" customFormat="1" ht="13.5" customHeight="1">
      <c r="A259" s="55"/>
      <c r="B259" s="55"/>
      <c r="C259" s="6" t="s">
        <v>10</v>
      </c>
      <c r="D259" s="7">
        <v>42830</v>
      </c>
      <c r="E259" s="7" t="str">
        <f t="shared" si="8"/>
        <v>(7-1)</v>
      </c>
      <c r="F259" s="40"/>
      <c r="G259" s="41"/>
      <c r="H259" s="12"/>
      <c r="I259" s="8">
        <v>7</v>
      </c>
      <c r="J259" s="8">
        <v>1</v>
      </c>
    </row>
    <row r="260" spans="1:10" s="8" customFormat="1" ht="13.5" customHeight="1">
      <c r="A260" s="55"/>
      <c r="B260" s="55"/>
      <c r="C260" s="6" t="s">
        <v>11</v>
      </c>
      <c r="D260" s="7">
        <v>42831</v>
      </c>
      <c r="E260" s="7" t="str">
        <f t="shared" si="8"/>
        <v>(8-1)</v>
      </c>
      <c r="F260" s="40"/>
      <c r="G260" s="41"/>
      <c r="H260" s="12"/>
      <c r="I260" s="8">
        <v>8</v>
      </c>
      <c r="J260" s="8">
        <v>1</v>
      </c>
    </row>
    <row r="261" spans="1:10" s="8" customFormat="1" ht="13.5" customHeight="1">
      <c r="A261" s="55"/>
      <c r="B261" s="55"/>
      <c r="C261" s="6" t="s">
        <v>12</v>
      </c>
      <c r="D261" s="7">
        <v>42832</v>
      </c>
      <c r="E261" s="7" t="str">
        <f t="shared" si="8"/>
        <v>(9-1)</v>
      </c>
      <c r="F261" s="40"/>
      <c r="G261" s="41"/>
      <c r="H261" s="12"/>
      <c r="I261" s="8">
        <v>9</v>
      </c>
      <c r="J261" s="8">
        <v>1</v>
      </c>
    </row>
    <row r="262" spans="1:10" s="8" customFormat="1" ht="13.5" customHeight="1">
      <c r="A262" s="55"/>
      <c r="B262" s="55"/>
      <c r="C262" s="6" t="s">
        <v>13</v>
      </c>
      <c r="D262" s="7">
        <v>42833</v>
      </c>
      <c r="E262" s="7" t="str">
        <f t="shared" si="8"/>
        <v>(10-1)</v>
      </c>
      <c r="F262" s="40" t="s">
        <v>27</v>
      </c>
      <c r="G262" s="41"/>
      <c r="H262" s="12" t="s">
        <v>19</v>
      </c>
      <c r="I262" s="8">
        <v>10</v>
      </c>
      <c r="J262" s="8">
        <v>1</v>
      </c>
    </row>
    <row r="263" spans="1:10" s="8" customFormat="1" ht="13.5" customHeight="1">
      <c r="A263" s="55"/>
      <c r="B263" s="55"/>
      <c r="C263" s="6" t="s">
        <v>14</v>
      </c>
      <c r="D263" s="7">
        <v>42834</v>
      </c>
      <c r="E263" s="7" t="str">
        <f t="shared" si="8"/>
        <v>(11-1)</v>
      </c>
      <c r="F263" s="40"/>
      <c r="G263" s="41"/>
      <c r="H263" s="12"/>
      <c r="I263" s="8">
        <v>11</v>
      </c>
      <c r="J263" s="8">
        <v>1</v>
      </c>
    </row>
    <row r="264" spans="1:10" s="8" customFormat="1" ht="13.5" customHeight="1">
      <c r="A264" s="55">
        <v>37</v>
      </c>
      <c r="B264" s="55">
        <v>33</v>
      </c>
      <c r="C264" s="6" t="s">
        <v>8</v>
      </c>
      <c r="D264" s="7">
        <v>42835</v>
      </c>
      <c r="E264" s="7" t="str">
        <f t="shared" si="8"/>
        <v>(12-1)</v>
      </c>
      <c r="F264" s="40"/>
      <c r="G264" s="41"/>
      <c r="H264" s="12"/>
      <c r="I264" s="8">
        <v>12</v>
      </c>
      <c r="J264" s="8">
        <v>1</v>
      </c>
    </row>
    <row r="265" spans="1:10" s="8" customFormat="1" ht="13.5" customHeight="1">
      <c r="A265" s="55"/>
      <c r="B265" s="55"/>
      <c r="C265" s="6" t="s">
        <v>9</v>
      </c>
      <c r="D265" s="7">
        <v>42836</v>
      </c>
      <c r="E265" s="7" t="str">
        <f t="shared" si="8"/>
        <v>(13-1)</v>
      </c>
      <c r="F265" s="40"/>
      <c r="G265" s="41"/>
      <c r="H265" s="12"/>
      <c r="I265" s="8">
        <v>13</v>
      </c>
      <c r="J265" s="8">
        <v>1</v>
      </c>
    </row>
    <row r="266" spans="1:10" s="8" customFormat="1" ht="13.5" customHeight="1">
      <c r="A266" s="55"/>
      <c r="B266" s="55"/>
      <c r="C266" s="6" t="s">
        <v>10</v>
      </c>
      <c r="D266" s="7">
        <v>42837</v>
      </c>
      <c r="E266" s="7" t="str">
        <f t="shared" si="8"/>
        <v>(14-1)</v>
      </c>
      <c r="F266" s="40"/>
      <c r="G266" s="41"/>
      <c r="H266" s="12"/>
      <c r="I266" s="8">
        <v>14</v>
      </c>
      <c r="J266" s="8">
        <v>1</v>
      </c>
    </row>
    <row r="267" spans="1:10" s="8" customFormat="1" ht="13.5" customHeight="1">
      <c r="A267" s="55"/>
      <c r="B267" s="55"/>
      <c r="C267" s="6" t="s">
        <v>11</v>
      </c>
      <c r="D267" s="7">
        <v>42838</v>
      </c>
      <c r="E267" s="7" t="str">
        <f t="shared" si="8"/>
        <v>(15-1)</v>
      </c>
      <c r="F267" s="40"/>
      <c r="G267" s="41"/>
      <c r="H267" s="12"/>
      <c r="I267" s="8">
        <v>15</v>
      </c>
      <c r="J267" s="8">
        <v>1</v>
      </c>
    </row>
    <row r="268" spans="1:10" s="8" customFormat="1" ht="13.5" customHeight="1">
      <c r="A268" s="55"/>
      <c r="B268" s="55"/>
      <c r="C268" s="6" t="s">
        <v>12</v>
      </c>
      <c r="D268" s="7">
        <v>42839</v>
      </c>
      <c r="E268" s="7" t="str">
        <f t="shared" si="8"/>
        <v>(16-1)</v>
      </c>
      <c r="F268" s="40"/>
      <c r="G268" s="41"/>
      <c r="H268" s="12"/>
      <c r="I268" s="8">
        <v>16</v>
      </c>
      <c r="J268" s="8">
        <v>1</v>
      </c>
    </row>
    <row r="269" spans="1:10" s="8" customFormat="1" ht="13.5" customHeight="1">
      <c r="A269" s="55"/>
      <c r="B269" s="55"/>
      <c r="C269" s="6" t="s">
        <v>13</v>
      </c>
      <c r="D269" s="7">
        <v>42840</v>
      </c>
      <c r="E269" s="7" t="str">
        <f t="shared" si="8"/>
        <v>(17-1)</v>
      </c>
      <c r="F269" s="40"/>
      <c r="G269" s="41"/>
      <c r="H269" s="12"/>
      <c r="I269" s="8">
        <v>17</v>
      </c>
      <c r="J269" s="8">
        <v>1</v>
      </c>
    </row>
    <row r="270" spans="1:10" s="8" customFormat="1" ht="13.5" customHeight="1">
      <c r="A270" s="55"/>
      <c r="B270" s="55"/>
      <c r="C270" s="6" t="s">
        <v>14</v>
      </c>
      <c r="D270" s="7">
        <v>42841</v>
      </c>
      <c r="E270" s="7" t="str">
        <f t="shared" si="8"/>
        <v>(18-1)</v>
      </c>
      <c r="F270" s="40"/>
      <c r="G270" s="41"/>
      <c r="H270" s="12"/>
      <c r="I270" s="8">
        <v>18</v>
      </c>
      <c r="J270" s="8">
        <v>1</v>
      </c>
    </row>
    <row r="271" spans="1:10" s="8" customFormat="1" ht="13.5" customHeight="1">
      <c r="A271" s="55">
        <v>38</v>
      </c>
      <c r="B271" s="55">
        <v>34</v>
      </c>
      <c r="C271" s="6" t="s">
        <v>8</v>
      </c>
      <c r="D271" s="7">
        <v>42842</v>
      </c>
      <c r="E271" s="7" t="str">
        <f t="shared" si="8"/>
        <v>(19-1)</v>
      </c>
      <c r="F271" s="40"/>
      <c r="G271" s="41"/>
      <c r="H271" s="12"/>
      <c r="I271" s="8">
        <v>19</v>
      </c>
      <c r="J271" s="8">
        <v>1</v>
      </c>
    </row>
    <row r="272" spans="1:10" s="8" customFormat="1" ht="13.5" customHeight="1">
      <c r="A272" s="55"/>
      <c r="B272" s="55"/>
      <c r="C272" s="6" t="s">
        <v>9</v>
      </c>
      <c r="D272" s="7">
        <v>42843</v>
      </c>
      <c r="E272" s="7" t="str">
        <f t="shared" si="8"/>
        <v>(20-1)</v>
      </c>
      <c r="F272" s="40"/>
      <c r="G272" s="41"/>
      <c r="H272" s="12"/>
      <c r="I272" s="8">
        <v>20</v>
      </c>
      <c r="J272" s="8">
        <v>1</v>
      </c>
    </row>
    <row r="273" spans="1:10" s="8" customFormat="1" ht="13.5" customHeight="1">
      <c r="A273" s="55"/>
      <c r="B273" s="55"/>
      <c r="C273" s="6" t="s">
        <v>10</v>
      </c>
      <c r="D273" s="7">
        <v>42844</v>
      </c>
      <c r="E273" s="7" t="str">
        <f t="shared" si="8"/>
        <v>(21-1)</v>
      </c>
      <c r="F273" s="40"/>
      <c r="G273" s="41"/>
      <c r="H273" s="12"/>
      <c r="I273" s="8">
        <v>21</v>
      </c>
      <c r="J273" s="8">
        <v>1</v>
      </c>
    </row>
    <row r="274" spans="1:10" s="8" customFormat="1" ht="13.5" customHeight="1">
      <c r="A274" s="55"/>
      <c r="B274" s="55"/>
      <c r="C274" s="6" t="s">
        <v>11</v>
      </c>
      <c r="D274" s="7">
        <v>42845</v>
      </c>
      <c r="E274" s="7" t="str">
        <f t="shared" si="8"/>
        <v>(22-1)</v>
      </c>
      <c r="F274" s="40"/>
      <c r="G274" s="41"/>
      <c r="H274" s="12"/>
      <c r="I274" s="8">
        <v>22</v>
      </c>
      <c r="J274" s="8">
        <v>1</v>
      </c>
    </row>
    <row r="275" spans="1:10" s="8" customFormat="1" ht="13.5" customHeight="1">
      <c r="A275" s="55"/>
      <c r="B275" s="55"/>
      <c r="C275" s="6" t="s">
        <v>12</v>
      </c>
      <c r="D275" s="7">
        <v>42846</v>
      </c>
      <c r="E275" s="7" t="str">
        <f t="shared" si="8"/>
        <v>(23-1)</v>
      </c>
      <c r="F275" s="40"/>
      <c r="G275" s="41"/>
      <c r="H275" s="12"/>
      <c r="I275" s="8">
        <v>23</v>
      </c>
      <c r="J275" s="8">
        <v>1</v>
      </c>
    </row>
    <row r="276" spans="1:10" s="8" customFormat="1" ht="13.5" customHeight="1">
      <c r="A276" s="55"/>
      <c r="B276" s="55"/>
      <c r="C276" s="6" t="s">
        <v>13</v>
      </c>
      <c r="D276" s="7">
        <v>42847</v>
      </c>
      <c r="E276" s="7" t="str">
        <f t="shared" si="8"/>
        <v>(24-1)</v>
      </c>
      <c r="F276" s="40" t="s">
        <v>30</v>
      </c>
      <c r="G276" s="41"/>
      <c r="H276" s="12" t="s">
        <v>19</v>
      </c>
      <c r="I276" s="8">
        <v>24</v>
      </c>
      <c r="J276" s="8">
        <v>1</v>
      </c>
    </row>
    <row r="277" spans="1:10" s="8" customFormat="1" ht="13.5" customHeight="1">
      <c r="A277" s="55"/>
      <c r="B277" s="55"/>
      <c r="C277" s="6" t="s">
        <v>14</v>
      </c>
      <c r="D277" s="7">
        <v>42848</v>
      </c>
      <c r="E277" s="7" t="str">
        <f t="shared" si="8"/>
        <v>(25-1)</v>
      </c>
      <c r="F277" s="40" t="s">
        <v>31</v>
      </c>
      <c r="G277" s="41"/>
      <c r="H277" s="12" t="s">
        <v>19</v>
      </c>
      <c r="I277" s="8">
        <v>25</v>
      </c>
      <c r="J277" s="8">
        <v>1</v>
      </c>
    </row>
    <row r="278" spans="1:10" s="8" customFormat="1" ht="13.5" customHeight="1">
      <c r="A278" s="55">
        <v>39</v>
      </c>
      <c r="B278" s="55">
        <v>35</v>
      </c>
      <c r="C278" s="6" t="s">
        <v>8</v>
      </c>
      <c r="D278" s="7">
        <v>42849</v>
      </c>
      <c r="E278" s="7" t="str">
        <f t="shared" si="8"/>
        <v>(26-1)</v>
      </c>
      <c r="F278" s="40"/>
      <c r="G278" s="41"/>
      <c r="H278" s="12"/>
      <c r="I278" s="8">
        <v>26</v>
      </c>
      <c r="J278" s="8">
        <v>1</v>
      </c>
    </row>
    <row r="279" spans="1:10" s="8" customFormat="1" ht="13.5" customHeight="1">
      <c r="A279" s="55"/>
      <c r="B279" s="55"/>
      <c r="C279" s="6" t="s">
        <v>9</v>
      </c>
      <c r="D279" s="7">
        <v>42850</v>
      </c>
      <c r="E279" s="7" t="str">
        <f t="shared" si="8"/>
        <v>(27-1)</v>
      </c>
      <c r="F279" s="40"/>
      <c r="G279" s="41"/>
      <c r="H279" s="12"/>
      <c r="I279" s="8">
        <v>27</v>
      </c>
      <c r="J279" s="8">
        <v>1</v>
      </c>
    </row>
    <row r="280" spans="1:10" s="8" customFormat="1" ht="13.5" customHeight="1">
      <c r="A280" s="55"/>
      <c r="B280" s="55"/>
      <c r="C280" s="6" t="s">
        <v>10</v>
      </c>
      <c r="D280" s="7">
        <v>42851</v>
      </c>
      <c r="E280" s="7" t="str">
        <f t="shared" si="8"/>
        <v>(28-1)</v>
      </c>
      <c r="F280" s="40"/>
      <c r="G280" s="41"/>
      <c r="H280" s="12"/>
      <c r="I280" s="8">
        <v>28</v>
      </c>
      <c r="J280" s="8">
        <v>1</v>
      </c>
    </row>
    <row r="281" spans="1:10" s="8" customFormat="1" ht="13.5" customHeight="1">
      <c r="A281" s="55"/>
      <c r="B281" s="55"/>
      <c r="C281" s="6" t="s">
        <v>11</v>
      </c>
      <c r="D281" s="7">
        <v>42852</v>
      </c>
      <c r="E281" s="7" t="str">
        <f t="shared" si="8"/>
        <v>(29-1)</v>
      </c>
      <c r="F281" s="40"/>
      <c r="G281" s="41"/>
      <c r="H281" s="12"/>
      <c r="I281" s="8">
        <v>29</v>
      </c>
      <c r="J281" s="8">
        <v>1</v>
      </c>
    </row>
    <row r="282" spans="1:10" s="8" customFormat="1" ht="13.5" customHeight="1">
      <c r="A282" s="55"/>
      <c r="B282" s="55"/>
      <c r="C282" s="6" t="s">
        <v>12</v>
      </c>
      <c r="D282" s="7">
        <v>42853</v>
      </c>
      <c r="E282" s="7" t="str">
        <f t="shared" si="8"/>
        <v>(30-1)</v>
      </c>
      <c r="F282" s="40"/>
      <c r="G282" s="41"/>
      <c r="H282" s="12"/>
      <c r="I282" s="8">
        <v>30</v>
      </c>
      <c r="J282" s="8">
        <v>1</v>
      </c>
    </row>
    <row r="283" spans="1:10" s="8" customFormat="1" ht="13.5" customHeight="1">
      <c r="A283" s="55"/>
      <c r="B283" s="55"/>
      <c r="C283" s="6" t="s">
        <v>13</v>
      </c>
      <c r="D283" s="7">
        <v>42854</v>
      </c>
      <c r="E283" s="7" t="str">
        <f t="shared" si="8"/>
        <v>(1-1)</v>
      </c>
      <c r="F283" s="40"/>
      <c r="G283" s="41"/>
      <c r="H283" s="12"/>
      <c r="I283" s="8">
        <v>1</v>
      </c>
      <c r="J283" s="8">
        <v>1</v>
      </c>
    </row>
    <row r="284" spans="1:10" s="8" customFormat="1" ht="13.5" customHeight="1">
      <c r="A284" s="55"/>
      <c r="B284" s="55"/>
      <c r="C284" s="6" t="s">
        <v>14</v>
      </c>
      <c r="D284" s="7">
        <v>42855</v>
      </c>
      <c r="E284" s="7" t="str">
        <f t="shared" si="8"/>
        <v>(2-1)</v>
      </c>
      <c r="F284" s="40"/>
      <c r="G284" s="41"/>
      <c r="H284" s="12"/>
      <c r="I284" s="8">
        <v>2</v>
      </c>
      <c r="J284" s="8">
        <v>1</v>
      </c>
    </row>
    <row r="285" spans="1:10" s="8" customFormat="1" ht="13.5" customHeight="1">
      <c r="A285" s="55">
        <v>40</v>
      </c>
      <c r="B285" s="55">
        <v>36</v>
      </c>
      <c r="C285" s="6" t="s">
        <v>8</v>
      </c>
      <c r="D285" s="7">
        <v>42856</v>
      </c>
      <c r="E285" s="7" t="str">
        <f t="shared" si="8"/>
        <v>(3-1)</v>
      </c>
      <c r="F285" s="40"/>
      <c r="G285" s="41"/>
      <c r="H285" s="12"/>
      <c r="I285" s="8">
        <v>3</v>
      </c>
      <c r="J285" s="8">
        <v>1</v>
      </c>
    </row>
    <row r="286" spans="1:10" s="8" customFormat="1" ht="13.5" customHeight="1">
      <c r="A286" s="55"/>
      <c r="B286" s="55"/>
      <c r="C286" s="6" t="s">
        <v>9</v>
      </c>
      <c r="D286" s="7">
        <v>42857</v>
      </c>
      <c r="E286" s="7" t="str">
        <f t="shared" si="8"/>
        <v>(4-1)</v>
      </c>
      <c r="F286" s="40"/>
      <c r="G286" s="41"/>
      <c r="H286" s="12"/>
      <c r="I286" s="8">
        <v>4</v>
      </c>
      <c r="J286" s="8">
        <v>1</v>
      </c>
    </row>
    <row r="287" spans="1:10" s="8" customFormat="1" ht="13.5" customHeight="1">
      <c r="A287" s="55"/>
      <c r="B287" s="55"/>
      <c r="C287" s="6" t="s">
        <v>10</v>
      </c>
      <c r="D287" s="7">
        <v>42858</v>
      </c>
      <c r="E287" s="7" t="str">
        <f aca="true" t="shared" si="9" ref="E287:E301">"("&amp;I287&amp;"-"&amp;J287&amp;")"</f>
        <v>(5-1)</v>
      </c>
      <c r="F287" s="40"/>
      <c r="G287" s="41"/>
      <c r="H287" s="12"/>
      <c r="I287" s="8">
        <v>5</v>
      </c>
      <c r="J287" s="8">
        <v>1</v>
      </c>
    </row>
    <row r="288" spans="1:10" s="8" customFormat="1" ht="13.5" customHeight="1">
      <c r="A288" s="55"/>
      <c r="B288" s="55"/>
      <c r="C288" s="6" t="s">
        <v>11</v>
      </c>
      <c r="D288" s="7">
        <v>42859</v>
      </c>
      <c r="E288" s="7" t="str">
        <f t="shared" si="9"/>
        <v>(6-1)</v>
      </c>
      <c r="F288" s="40"/>
      <c r="G288" s="41"/>
      <c r="H288" s="12"/>
      <c r="I288" s="8">
        <v>6</v>
      </c>
      <c r="J288" s="8">
        <v>1</v>
      </c>
    </row>
    <row r="289" spans="1:10" s="8" customFormat="1" ht="13.5" customHeight="1">
      <c r="A289" s="55"/>
      <c r="B289" s="55"/>
      <c r="C289" s="6" t="s">
        <v>12</v>
      </c>
      <c r="D289" s="7">
        <v>42860</v>
      </c>
      <c r="E289" s="7" t="str">
        <f t="shared" si="9"/>
        <v>(7-1)</v>
      </c>
      <c r="F289" s="40"/>
      <c r="G289" s="41"/>
      <c r="H289" s="12"/>
      <c r="I289" s="8">
        <v>7</v>
      </c>
      <c r="J289" s="8">
        <v>1</v>
      </c>
    </row>
    <row r="290" spans="1:10" s="8" customFormat="1" ht="13.5" customHeight="1">
      <c r="A290" s="55"/>
      <c r="B290" s="55"/>
      <c r="C290" s="6" t="s">
        <v>13</v>
      </c>
      <c r="D290" s="7">
        <v>42861</v>
      </c>
      <c r="E290" s="7" t="str">
        <f t="shared" si="9"/>
        <v>(8-1)</v>
      </c>
      <c r="F290" s="40"/>
      <c r="G290" s="41"/>
      <c r="H290" s="12"/>
      <c r="I290" s="8">
        <v>8</v>
      </c>
      <c r="J290" s="8">
        <v>1</v>
      </c>
    </row>
    <row r="291" spans="1:10" s="8" customFormat="1" ht="13.5" customHeight="1">
      <c r="A291" s="55"/>
      <c r="B291" s="55"/>
      <c r="C291" s="6" t="s">
        <v>14</v>
      </c>
      <c r="D291" s="7">
        <v>42862</v>
      </c>
      <c r="E291" s="7" t="str">
        <f t="shared" si="9"/>
        <v>(9-1)</v>
      </c>
      <c r="F291" s="40"/>
      <c r="G291" s="41"/>
      <c r="H291" s="12"/>
      <c r="I291" s="8">
        <v>9</v>
      </c>
      <c r="J291" s="8">
        <v>1</v>
      </c>
    </row>
    <row r="292" spans="1:10" s="8" customFormat="1" ht="13.5" customHeight="1">
      <c r="A292" s="55">
        <v>41</v>
      </c>
      <c r="B292" s="55">
        <v>37</v>
      </c>
      <c r="C292" s="6" t="s">
        <v>8</v>
      </c>
      <c r="D292" s="7">
        <v>42863</v>
      </c>
      <c r="E292" s="7" t="str">
        <f t="shared" si="9"/>
        <v>(10-1)</v>
      </c>
      <c r="F292" s="40"/>
      <c r="G292" s="41"/>
      <c r="H292" s="12"/>
      <c r="I292" s="8">
        <v>10</v>
      </c>
      <c r="J292" s="8">
        <v>1</v>
      </c>
    </row>
    <row r="293" spans="1:10" s="8" customFormat="1" ht="13.5" customHeight="1">
      <c r="A293" s="55"/>
      <c r="B293" s="55"/>
      <c r="C293" s="6" t="s">
        <v>9</v>
      </c>
      <c r="D293" s="7">
        <v>42864</v>
      </c>
      <c r="E293" s="7" t="str">
        <f t="shared" si="9"/>
        <v>(11-1)</v>
      </c>
      <c r="F293" s="40"/>
      <c r="G293" s="41"/>
      <c r="H293" s="12"/>
      <c r="I293" s="8">
        <v>11</v>
      </c>
      <c r="J293" s="8">
        <v>1</v>
      </c>
    </row>
    <row r="294" spans="1:10" s="8" customFormat="1" ht="13.5" customHeight="1">
      <c r="A294" s="55"/>
      <c r="B294" s="55"/>
      <c r="C294" s="6" t="s">
        <v>10</v>
      </c>
      <c r="D294" s="7">
        <v>42865</v>
      </c>
      <c r="E294" s="7" t="str">
        <f t="shared" si="9"/>
        <v>(12-1)</v>
      </c>
      <c r="F294" s="40"/>
      <c r="G294" s="41"/>
      <c r="H294" s="12"/>
      <c r="I294" s="8">
        <v>12</v>
      </c>
      <c r="J294" s="8">
        <v>1</v>
      </c>
    </row>
    <row r="295" spans="1:10" s="8" customFormat="1" ht="13.5" customHeight="1">
      <c r="A295" s="55"/>
      <c r="B295" s="55"/>
      <c r="C295" s="6" t="s">
        <v>11</v>
      </c>
      <c r="D295" s="7">
        <v>42866</v>
      </c>
      <c r="E295" s="7" t="str">
        <f t="shared" si="9"/>
        <v>(13-1)</v>
      </c>
      <c r="F295" s="40"/>
      <c r="G295" s="41"/>
      <c r="H295" s="12"/>
      <c r="I295" s="8">
        <v>13</v>
      </c>
      <c r="J295" s="8">
        <v>1</v>
      </c>
    </row>
    <row r="296" spans="1:10" s="8" customFormat="1" ht="13.5" customHeight="1">
      <c r="A296" s="55"/>
      <c r="B296" s="55"/>
      <c r="C296" s="6" t="s">
        <v>12</v>
      </c>
      <c r="D296" s="7">
        <v>42867</v>
      </c>
      <c r="E296" s="7" t="str">
        <f t="shared" si="9"/>
        <v>(14-1)</v>
      </c>
      <c r="F296" s="40"/>
      <c r="G296" s="41"/>
      <c r="H296" s="12"/>
      <c r="I296" s="8">
        <v>14</v>
      </c>
      <c r="J296" s="8">
        <v>1</v>
      </c>
    </row>
    <row r="297" spans="1:10" s="8" customFormat="1" ht="13.5" customHeight="1">
      <c r="A297" s="55"/>
      <c r="B297" s="55"/>
      <c r="C297" s="6" t="s">
        <v>13</v>
      </c>
      <c r="D297" s="7">
        <v>42868</v>
      </c>
      <c r="E297" s="7" t="str">
        <f t="shared" si="9"/>
        <v>(15-1)</v>
      </c>
      <c r="F297" s="40"/>
      <c r="G297" s="41"/>
      <c r="H297" s="12"/>
      <c r="I297" s="8">
        <v>15</v>
      </c>
      <c r="J297" s="8">
        <v>1</v>
      </c>
    </row>
    <row r="298" spans="1:10" s="8" customFormat="1" ht="13.5" customHeight="1">
      <c r="A298" s="55"/>
      <c r="B298" s="55"/>
      <c r="C298" s="6" t="s">
        <v>14</v>
      </c>
      <c r="D298" s="7">
        <v>42869</v>
      </c>
      <c r="E298" s="7" t="str">
        <f t="shared" si="9"/>
        <v>(16-1)</v>
      </c>
      <c r="F298" s="40"/>
      <c r="G298" s="41"/>
      <c r="H298" s="12"/>
      <c r="I298" s="8">
        <v>16</v>
      </c>
      <c r="J298" s="8">
        <v>1</v>
      </c>
    </row>
    <row r="299" spans="1:10" s="8" customFormat="1" ht="13.5" customHeight="1">
      <c r="A299" s="57">
        <v>42</v>
      </c>
      <c r="B299" s="55">
        <v>38</v>
      </c>
      <c r="C299" s="6" t="s">
        <v>8</v>
      </c>
      <c r="D299" s="7">
        <v>42870</v>
      </c>
      <c r="E299" s="7" t="str">
        <f t="shared" si="9"/>
        <v>(17-1)</v>
      </c>
      <c r="F299" s="40"/>
      <c r="G299" s="41"/>
      <c r="H299" s="12"/>
      <c r="I299" s="8">
        <v>17</v>
      </c>
      <c r="J299" s="8">
        <v>1</v>
      </c>
    </row>
    <row r="300" spans="1:10" s="8" customFormat="1" ht="13.5" customHeight="1">
      <c r="A300" s="58"/>
      <c r="B300" s="55"/>
      <c r="C300" s="6" t="s">
        <v>9</v>
      </c>
      <c r="D300" s="7">
        <v>42871</v>
      </c>
      <c r="E300" s="7" t="str">
        <f t="shared" si="9"/>
        <v>(18-1)</v>
      </c>
      <c r="F300" s="40"/>
      <c r="G300" s="41"/>
      <c r="H300" s="12"/>
      <c r="I300" s="8">
        <v>18</v>
      </c>
      <c r="J300" s="8">
        <v>1</v>
      </c>
    </row>
    <row r="301" spans="1:10" s="8" customFormat="1" ht="13.5" customHeight="1">
      <c r="A301" s="58"/>
      <c r="B301" s="55"/>
      <c r="C301" s="6" t="s">
        <v>10</v>
      </c>
      <c r="D301" s="7">
        <v>42872</v>
      </c>
      <c r="E301" s="7" t="str">
        <f t="shared" si="9"/>
        <v>(19-1)</v>
      </c>
      <c r="F301" s="40" t="s">
        <v>26</v>
      </c>
      <c r="G301" s="41"/>
      <c r="H301" s="15"/>
      <c r="I301" s="8">
        <v>19</v>
      </c>
      <c r="J301" s="8">
        <v>1</v>
      </c>
    </row>
    <row r="302" spans="1:8" s="8" customFormat="1" ht="13.5" customHeight="1">
      <c r="A302" s="58"/>
      <c r="B302" s="53"/>
      <c r="C302" s="35"/>
      <c r="D302" s="36"/>
      <c r="E302" s="36"/>
      <c r="F302" s="37"/>
      <c r="G302" s="37"/>
      <c r="H302" s="25"/>
    </row>
    <row r="303" spans="1:8" s="8" customFormat="1" ht="13.5" customHeight="1">
      <c r="A303" s="58"/>
      <c r="B303" s="53"/>
      <c r="C303" s="45" t="s">
        <v>29</v>
      </c>
      <c r="D303" s="56"/>
      <c r="E303" s="42" t="s">
        <v>37</v>
      </c>
      <c r="F303" s="42"/>
      <c r="G303" s="28">
        <f>20*6+2</f>
        <v>122</v>
      </c>
      <c r="H303" s="26" t="s">
        <v>34</v>
      </c>
    </row>
    <row r="304" spans="1:8" s="8" customFormat="1" ht="13.5" customHeight="1">
      <c r="A304" s="58"/>
      <c r="B304" s="53"/>
      <c r="C304" s="21"/>
      <c r="D304" s="22"/>
      <c r="E304" s="42" t="s">
        <v>39</v>
      </c>
      <c r="F304" s="42"/>
      <c r="G304" s="28">
        <f>18*6</f>
        <v>108</v>
      </c>
      <c r="H304" s="26" t="s">
        <v>34</v>
      </c>
    </row>
    <row r="305" spans="1:8" s="8" customFormat="1" ht="13.5" customHeight="1">
      <c r="A305" s="58"/>
      <c r="B305" s="53"/>
      <c r="C305" s="21"/>
      <c r="D305" s="22"/>
      <c r="E305" s="42" t="s">
        <v>36</v>
      </c>
      <c r="F305" s="42"/>
      <c r="G305" s="29">
        <f>COUNTIF(H146:H300,"Nghỉ học")</f>
        <v>11</v>
      </c>
      <c r="H305" s="26" t="s">
        <v>34</v>
      </c>
    </row>
    <row r="306" spans="1:8" s="8" customFormat="1" ht="13.5" customHeight="1">
      <c r="A306" s="58"/>
      <c r="B306" s="53"/>
      <c r="C306" s="21"/>
      <c r="D306" s="22"/>
      <c r="E306" s="42" t="s">
        <v>35</v>
      </c>
      <c r="F306" s="42"/>
      <c r="G306" s="28">
        <f>G303-G304-G305</f>
        <v>3</v>
      </c>
      <c r="H306" s="26" t="s">
        <v>34</v>
      </c>
    </row>
    <row r="307" spans="1:8" s="8" customFormat="1" ht="13.5" customHeight="1">
      <c r="A307" s="58"/>
      <c r="B307" s="53"/>
      <c r="C307" s="21"/>
      <c r="D307" s="22"/>
      <c r="E307" s="42" t="s">
        <v>41</v>
      </c>
      <c r="F307" s="42"/>
      <c r="G307" s="28">
        <f>108/6</f>
        <v>18</v>
      </c>
      <c r="H307" s="26" t="s">
        <v>43</v>
      </c>
    </row>
    <row r="308" spans="1:8" s="8" customFormat="1" ht="13.5" customHeight="1">
      <c r="A308" s="58"/>
      <c r="B308" s="53"/>
      <c r="C308" s="23"/>
      <c r="D308" s="24"/>
      <c r="E308" s="20"/>
      <c r="F308" s="20"/>
      <c r="G308" s="30"/>
      <c r="H308" s="27"/>
    </row>
    <row r="309" spans="1:10" s="8" customFormat="1" ht="13.5" customHeight="1">
      <c r="A309" s="58"/>
      <c r="B309" s="55"/>
      <c r="C309" s="6" t="s">
        <v>11</v>
      </c>
      <c r="D309" s="7">
        <v>42873</v>
      </c>
      <c r="E309" s="7" t="str">
        <f aca="true" t="shared" si="10" ref="E309:E340">"("&amp;I309&amp;"-"&amp;J309&amp;")"</f>
        <v>(20-4)</v>
      </c>
      <c r="F309" s="43" t="s">
        <v>33</v>
      </c>
      <c r="G309" s="44"/>
      <c r="H309" s="15"/>
      <c r="I309" s="8">
        <v>20</v>
      </c>
      <c r="J309" s="8">
        <v>4</v>
      </c>
    </row>
    <row r="310" spans="1:10" s="8" customFormat="1" ht="13.5" customHeight="1">
      <c r="A310" s="58"/>
      <c r="B310" s="55"/>
      <c r="C310" s="6" t="s">
        <v>12</v>
      </c>
      <c r="D310" s="7">
        <v>42874</v>
      </c>
      <c r="E310" s="7" t="str">
        <f t="shared" si="10"/>
        <v>(21-4)</v>
      </c>
      <c r="F310" s="45"/>
      <c r="G310" s="46"/>
      <c r="H310" s="12"/>
      <c r="I310" s="8">
        <v>21</v>
      </c>
      <c r="J310" s="8">
        <v>4</v>
      </c>
    </row>
    <row r="311" spans="1:10" s="8" customFormat="1" ht="13.5" customHeight="1">
      <c r="A311" s="58"/>
      <c r="B311" s="55"/>
      <c r="C311" s="6" t="s">
        <v>13</v>
      </c>
      <c r="D311" s="7">
        <v>42875</v>
      </c>
      <c r="E311" s="7" t="str">
        <f t="shared" si="10"/>
        <v>(22-4)</v>
      </c>
      <c r="F311" s="45"/>
      <c r="G311" s="46"/>
      <c r="H311" s="12"/>
      <c r="I311" s="8">
        <v>22</v>
      </c>
      <c r="J311" s="8">
        <v>4</v>
      </c>
    </row>
    <row r="312" spans="1:10" s="8" customFormat="1" ht="13.5" customHeight="1">
      <c r="A312" s="59"/>
      <c r="B312" s="55"/>
      <c r="C312" s="6" t="s">
        <v>14</v>
      </c>
      <c r="D312" s="7">
        <v>42876</v>
      </c>
      <c r="E312" s="7" t="str">
        <f t="shared" si="10"/>
        <v>(23-4)</v>
      </c>
      <c r="F312" s="45"/>
      <c r="G312" s="46"/>
      <c r="H312" s="12"/>
      <c r="I312" s="8">
        <v>23</v>
      </c>
      <c r="J312" s="8">
        <v>4</v>
      </c>
    </row>
    <row r="313" spans="1:10" s="8" customFormat="1" ht="13.5" customHeight="1">
      <c r="A313" s="55">
        <v>43</v>
      </c>
      <c r="B313" s="55"/>
      <c r="C313" s="6" t="s">
        <v>8</v>
      </c>
      <c r="D313" s="7">
        <v>42877</v>
      </c>
      <c r="E313" s="7" t="str">
        <f t="shared" si="10"/>
        <v>(24-4)</v>
      </c>
      <c r="F313" s="47"/>
      <c r="G313" s="48"/>
      <c r="H313" s="12"/>
      <c r="I313" s="8">
        <v>24</v>
      </c>
      <c r="J313" s="8">
        <v>4</v>
      </c>
    </row>
    <row r="314" spans="1:10" s="8" customFormat="1" ht="13.5" customHeight="1">
      <c r="A314" s="55"/>
      <c r="B314" s="55"/>
      <c r="C314" s="6" t="s">
        <v>9</v>
      </c>
      <c r="D314" s="7">
        <v>42878</v>
      </c>
      <c r="E314" s="7" t="str">
        <f t="shared" si="10"/>
        <v>(25-4)</v>
      </c>
      <c r="F314" s="40" t="s">
        <v>32</v>
      </c>
      <c r="G314" s="41"/>
      <c r="H314" s="12"/>
      <c r="I314" s="8">
        <v>25</v>
      </c>
      <c r="J314" s="8">
        <v>4</v>
      </c>
    </row>
    <row r="315" spans="1:10" s="8" customFormat="1" ht="13.5" customHeight="1">
      <c r="A315" s="55"/>
      <c r="B315" s="55"/>
      <c r="C315" s="6" t="s">
        <v>10</v>
      </c>
      <c r="D315" s="7">
        <v>42879</v>
      </c>
      <c r="E315" s="7" t="str">
        <f t="shared" si="10"/>
        <v>(26-4)</v>
      </c>
      <c r="F315" s="40"/>
      <c r="G315" s="41"/>
      <c r="H315" s="12"/>
      <c r="I315" s="8">
        <v>26</v>
      </c>
      <c r="J315" s="8">
        <v>4</v>
      </c>
    </row>
    <row r="316" spans="1:10" s="8" customFormat="1" ht="13.5" customHeight="1">
      <c r="A316" s="55"/>
      <c r="B316" s="55"/>
      <c r="C316" s="6" t="s">
        <v>11</v>
      </c>
      <c r="D316" s="7">
        <v>42880</v>
      </c>
      <c r="E316" s="7" t="str">
        <f t="shared" si="10"/>
        <v>(27-4)</v>
      </c>
      <c r="F316" s="40"/>
      <c r="G316" s="41"/>
      <c r="H316" s="12"/>
      <c r="I316" s="8">
        <v>27</v>
      </c>
      <c r="J316" s="8">
        <v>4</v>
      </c>
    </row>
    <row r="317" spans="1:10" s="8" customFormat="1" ht="13.5" customHeight="1">
      <c r="A317" s="55"/>
      <c r="B317" s="55"/>
      <c r="C317" s="6" t="s">
        <v>12</v>
      </c>
      <c r="D317" s="7">
        <v>42881</v>
      </c>
      <c r="E317" s="7" t="str">
        <f t="shared" si="10"/>
        <v>(28-4)</v>
      </c>
      <c r="F317" s="40"/>
      <c r="G317" s="41"/>
      <c r="H317" s="12"/>
      <c r="I317" s="8">
        <v>28</v>
      </c>
      <c r="J317" s="8">
        <v>4</v>
      </c>
    </row>
    <row r="318" spans="1:10" s="8" customFormat="1" ht="13.5" customHeight="1">
      <c r="A318" s="55"/>
      <c r="B318" s="55"/>
      <c r="C318" s="6" t="s">
        <v>13</v>
      </c>
      <c r="D318" s="7">
        <v>42882</v>
      </c>
      <c r="E318" s="7" t="str">
        <f t="shared" si="10"/>
        <v>(29-4)</v>
      </c>
      <c r="F318" s="40"/>
      <c r="G318" s="41"/>
      <c r="H318" s="12"/>
      <c r="I318" s="8">
        <v>29</v>
      </c>
      <c r="J318" s="8">
        <v>4</v>
      </c>
    </row>
    <row r="319" spans="1:10" s="8" customFormat="1" ht="13.5" customHeight="1">
      <c r="A319" s="55"/>
      <c r="B319" s="55"/>
      <c r="C319" s="6" t="s">
        <v>14</v>
      </c>
      <c r="D319" s="7">
        <v>42883</v>
      </c>
      <c r="E319" s="7" t="str">
        <f t="shared" si="10"/>
        <v>(1-5)</v>
      </c>
      <c r="F319" s="40"/>
      <c r="G319" s="41"/>
      <c r="H319" s="12"/>
      <c r="I319" s="8">
        <v>1</v>
      </c>
      <c r="J319" s="8">
        <v>5</v>
      </c>
    </row>
    <row r="320" spans="1:10" s="8" customFormat="1" ht="13.5" customHeight="1">
      <c r="A320" s="55">
        <v>44</v>
      </c>
      <c r="B320" s="55"/>
      <c r="C320" s="6" t="s">
        <v>8</v>
      </c>
      <c r="D320" s="7">
        <v>42884</v>
      </c>
      <c r="E320" s="7" t="str">
        <f t="shared" si="10"/>
        <v>(2-5)</v>
      </c>
      <c r="F320" s="40"/>
      <c r="G320" s="41"/>
      <c r="H320" s="12"/>
      <c r="I320" s="8">
        <v>2</v>
      </c>
      <c r="J320" s="8">
        <v>5</v>
      </c>
    </row>
    <row r="321" spans="1:10" s="8" customFormat="1" ht="13.5" customHeight="1">
      <c r="A321" s="55"/>
      <c r="B321" s="55"/>
      <c r="C321" s="6" t="s">
        <v>9</v>
      </c>
      <c r="D321" s="7">
        <v>42885</v>
      </c>
      <c r="E321" s="7" t="str">
        <f t="shared" si="10"/>
        <v>(3-5)</v>
      </c>
      <c r="F321" s="40"/>
      <c r="G321" s="41"/>
      <c r="H321" s="12"/>
      <c r="I321" s="8">
        <v>3</v>
      </c>
      <c r="J321" s="8">
        <v>5</v>
      </c>
    </row>
    <row r="322" spans="1:10" s="8" customFormat="1" ht="13.5" customHeight="1">
      <c r="A322" s="55"/>
      <c r="B322" s="55"/>
      <c r="C322" s="6" t="s">
        <v>10</v>
      </c>
      <c r="D322" s="7">
        <v>42886</v>
      </c>
      <c r="E322" s="7" t="str">
        <f t="shared" si="10"/>
        <v>(4-5)</v>
      </c>
      <c r="F322" s="40"/>
      <c r="G322" s="41"/>
      <c r="H322" s="12"/>
      <c r="I322" s="8">
        <v>4</v>
      </c>
      <c r="J322" s="8">
        <v>5</v>
      </c>
    </row>
    <row r="323" spans="1:10" s="8" customFormat="1" ht="13.5" customHeight="1">
      <c r="A323" s="55"/>
      <c r="B323" s="55"/>
      <c r="C323" s="6" t="s">
        <v>11</v>
      </c>
      <c r="D323" s="7">
        <v>42887</v>
      </c>
      <c r="E323" s="7" t="str">
        <f t="shared" si="10"/>
        <v>(5-5)</v>
      </c>
      <c r="F323" s="40"/>
      <c r="G323" s="41"/>
      <c r="H323" s="12"/>
      <c r="I323" s="8">
        <v>5</v>
      </c>
      <c r="J323" s="8">
        <v>5</v>
      </c>
    </row>
    <row r="324" spans="1:10" s="8" customFormat="1" ht="13.5" customHeight="1">
      <c r="A324" s="55"/>
      <c r="B324" s="55"/>
      <c r="C324" s="6" t="s">
        <v>12</v>
      </c>
      <c r="D324" s="7">
        <v>42888</v>
      </c>
      <c r="E324" s="7" t="str">
        <f t="shared" si="10"/>
        <v>(6-5)</v>
      </c>
      <c r="F324" s="40"/>
      <c r="G324" s="41"/>
      <c r="H324" s="12"/>
      <c r="I324" s="8">
        <v>6</v>
      </c>
      <c r="J324" s="8">
        <v>5</v>
      </c>
    </row>
    <row r="325" spans="1:10" s="8" customFormat="1" ht="13.5" customHeight="1">
      <c r="A325" s="55"/>
      <c r="B325" s="55"/>
      <c r="C325" s="6" t="s">
        <v>13</v>
      </c>
      <c r="D325" s="7">
        <v>42889</v>
      </c>
      <c r="E325" s="7" t="str">
        <f t="shared" si="10"/>
        <v>(7-5)</v>
      </c>
      <c r="F325" s="40"/>
      <c r="G325" s="41"/>
      <c r="H325" s="12"/>
      <c r="I325" s="8">
        <v>7</v>
      </c>
      <c r="J325" s="8">
        <v>5</v>
      </c>
    </row>
    <row r="326" spans="1:10" s="8" customFormat="1" ht="13.5" customHeight="1">
      <c r="A326" s="55"/>
      <c r="B326" s="55"/>
      <c r="C326" s="6" t="s">
        <v>14</v>
      </c>
      <c r="D326" s="7">
        <v>42890</v>
      </c>
      <c r="E326" s="7" t="str">
        <f t="shared" si="10"/>
        <v>(8-5)</v>
      </c>
      <c r="F326" s="40"/>
      <c r="G326" s="41"/>
      <c r="H326" s="12"/>
      <c r="I326" s="8">
        <v>8</v>
      </c>
      <c r="J326" s="8">
        <v>5</v>
      </c>
    </row>
    <row r="327" spans="1:10" s="8" customFormat="1" ht="13.5" customHeight="1">
      <c r="A327" s="55">
        <v>45</v>
      </c>
      <c r="B327" s="55"/>
      <c r="C327" s="6" t="s">
        <v>8</v>
      </c>
      <c r="D327" s="7">
        <v>42891</v>
      </c>
      <c r="E327" s="7" t="str">
        <f t="shared" si="10"/>
        <v>(9-5)</v>
      </c>
      <c r="F327" s="40"/>
      <c r="G327" s="41"/>
      <c r="H327" s="12"/>
      <c r="I327" s="8">
        <v>9</v>
      </c>
      <c r="J327" s="8">
        <v>5</v>
      </c>
    </row>
    <row r="328" spans="1:10" s="8" customFormat="1" ht="13.5" customHeight="1">
      <c r="A328" s="55"/>
      <c r="B328" s="55"/>
      <c r="C328" s="6" t="s">
        <v>9</v>
      </c>
      <c r="D328" s="7">
        <v>42892</v>
      </c>
      <c r="E328" s="7" t="str">
        <f t="shared" si="10"/>
        <v>(10-5)</v>
      </c>
      <c r="F328" s="40"/>
      <c r="G328" s="41"/>
      <c r="H328" s="12"/>
      <c r="I328" s="8">
        <v>10</v>
      </c>
      <c r="J328" s="8">
        <v>5</v>
      </c>
    </row>
    <row r="329" spans="1:10" s="8" customFormat="1" ht="13.5" customHeight="1">
      <c r="A329" s="55"/>
      <c r="B329" s="55"/>
      <c r="C329" s="6" t="s">
        <v>10</v>
      </c>
      <c r="D329" s="7">
        <v>42893</v>
      </c>
      <c r="E329" s="7" t="str">
        <f t="shared" si="10"/>
        <v>(11-5)</v>
      </c>
      <c r="F329" s="40"/>
      <c r="G329" s="41"/>
      <c r="H329" s="12"/>
      <c r="I329" s="8">
        <v>11</v>
      </c>
      <c r="J329" s="8">
        <v>5</v>
      </c>
    </row>
    <row r="330" spans="1:10" s="8" customFormat="1" ht="13.5" customHeight="1">
      <c r="A330" s="55"/>
      <c r="B330" s="55"/>
      <c r="C330" s="6" t="s">
        <v>11</v>
      </c>
      <c r="D330" s="7">
        <v>42894</v>
      </c>
      <c r="E330" s="7" t="str">
        <f t="shared" si="10"/>
        <v>(12-5)</v>
      </c>
      <c r="F330" s="40"/>
      <c r="G330" s="41"/>
      <c r="H330" s="12"/>
      <c r="I330" s="8">
        <v>12</v>
      </c>
      <c r="J330" s="8">
        <v>5</v>
      </c>
    </row>
    <row r="331" spans="1:10" s="8" customFormat="1" ht="13.5" customHeight="1">
      <c r="A331" s="55"/>
      <c r="B331" s="55"/>
      <c r="C331" s="6" t="s">
        <v>12</v>
      </c>
      <c r="D331" s="7">
        <v>42895</v>
      </c>
      <c r="E331" s="7" t="str">
        <f t="shared" si="10"/>
        <v>(13-5)</v>
      </c>
      <c r="F331" s="40"/>
      <c r="G331" s="41"/>
      <c r="H331" s="12"/>
      <c r="I331" s="8">
        <v>13</v>
      </c>
      <c r="J331" s="8">
        <v>5</v>
      </c>
    </row>
    <row r="332" spans="1:10" s="8" customFormat="1" ht="13.5" customHeight="1">
      <c r="A332" s="55"/>
      <c r="B332" s="55"/>
      <c r="C332" s="6" t="s">
        <v>13</v>
      </c>
      <c r="D332" s="7">
        <v>42896</v>
      </c>
      <c r="E332" s="7" t="str">
        <f t="shared" si="10"/>
        <v>(14-5)</v>
      </c>
      <c r="F332" s="40"/>
      <c r="G332" s="41"/>
      <c r="H332" s="12"/>
      <c r="I332" s="8">
        <v>14</v>
      </c>
      <c r="J332" s="8">
        <v>5</v>
      </c>
    </row>
    <row r="333" spans="1:10" s="8" customFormat="1" ht="13.5" customHeight="1">
      <c r="A333" s="55"/>
      <c r="B333" s="55"/>
      <c r="C333" s="6" t="s">
        <v>14</v>
      </c>
      <c r="D333" s="7">
        <v>42897</v>
      </c>
      <c r="E333" s="7" t="str">
        <f t="shared" si="10"/>
        <v>(15-5)</v>
      </c>
      <c r="F333" s="40"/>
      <c r="G333" s="41"/>
      <c r="H333" s="12"/>
      <c r="I333" s="8">
        <v>15</v>
      </c>
      <c r="J333" s="8">
        <v>5</v>
      </c>
    </row>
    <row r="334" spans="1:10" s="8" customFormat="1" ht="13.5" customHeight="1">
      <c r="A334" s="55">
        <v>46</v>
      </c>
      <c r="B334" s="55"/>
      <c r="C334" s="6" t="s">
        <v>8</v>
      </c>
      <c r="D334" s="7">
        <v>42898</v>
      </c>
      <c r="E334" s="7" t="str">
        <f t="shared" si="10"/>
        <v>(16-5)</v>
      </c>
      <c r="F334" s="40"/>
      <c r="G334" s="41"/>
      <c r="H334" s="12"/>
      <c r="I334" s="8">
        <v>16</v>
      </c>
      <c r="J334" s="8">
        <v>5</v>
      </c>
    </row>
    <row r="335" spans="1:10" s="8" customFormat="1" ht="13.5" customHeight="1">
      <c r="A335" s="55"/>
      <c r="B335" s="55"/>
      <c r="C335" s="6" t="s">
        <v>9</v>
      </c>
      <c r="D335" s="7">
        <v>42899</v>
      </c>
      <c r="E335" s="7" t="str">
        <f t="shared" si="10"/>
        <v>(17-5)</v>
      </c>
      <c r="F335" s="40"/>
      <c r="G335" s="41"/>
      <c r="H335" s="12"/>
      <c r="I335" s="8">
        <v>17</v>
      </c>
      <c r="J335" s="8">
        <v>5</v>
      </c>
    </row>
    <row r="336" spans="1:10" s="8" customFormat="1" ht="13.5" customHeight="1">
      <c r="A336" s="55"/>
      <c r="B336" s="55"/>
      <c r="C336" s="6" t="s">
        <v>10</v>
      </c>
      <c r="D336" s="7">
        <v>42900</v>
      </c>
      <c r="E336" s="7" t="str">
        <f t="shared" si="10"/>
        <v>(18-5)</v>
      </c>
      <c r="F336" s="40"/>
      <c r="G336" s="41"/>
      <c r="H336" s="12"/>
      <c r="I336" s="8">
        <v>18</v>
      </c>
      <c r="J336" s="8">
        <v>5</v>
      </c>
    </row>
    <row r="337" spans="1:10" s="8" customFormat="1" ht="13.5" customHeight="1">
      <c r="A337" s="55"/>
      <c r="B337" s="55"/>
      <c r="C337" s="6" t="s">
        <v>11</v>
      </c>
      <c r="D337" s="7">
        <v>42901</v>
      </c>
      <c r="E337" s="7" t="str">
        <f t="shared" si="10"/>
        <v>(19-5)</v>
      </c>
      <c r="F337" s="40"/>
      <c r="G337" s="41"/>
      <c r="H337" s="12"/>
      <c r="I337" s="8">
        <v>19</v>
      </c>
      <c r="J337" s="8">
        <v>5</v>
      </c>
    </row>
    <row r="338" spans="1:10" s="8" customFormat="1" ht="13.5" customHeight="1">
      <c r="A338" s="55"/>
      <c r="B338" s="55"/>
      <c r="C338" s="6" t="s">
        <v>12</v>
      </c>
      <c r="D338" s="7">
        <v>42902</v>
      </c>
      <c r="E338" s="7" t="str">
        <f t="shared" si="10"/>
        <v>(20-5)</v>
      </c>
      <c r="F338" s="40"/>
      <c r="G338" s="41"/>
      <c r="H338" s="12"/>
      <c r="I338" s="8">
        <v>20</v>
      </c>
      <c r="J338" s="8">
        <v>5</v>
      </c>
    </row>
    <row r="339" spans="1:10" s="8" customFormat="1" ht="13.5" customHeight="1">
      <c r="A339" s="55"/>
      <c r="B339" s="55"/>
      <c r="C339" s="6" t="s">
        <v>13</v>
      </c>
      <c r="D339" s="7">
        <v>42903</v>
      </c>
      <c r="E339" s="7" t="str">
        <f t="shared" si="10"/>
        <v>(21-5)</v>
      </c>
      <c r="F339" s="40"/>
      <c r="G339" s="41"/>
      <c r="H339" s="12"/>
      <c r="I339" s="8">
        <v>21</v>
      </c>
      <c r="J339" s="8">
        <v>5</v>
      </c>
    </row>
    <row r="340" spans="1:10" s="8" customFormat="1" ht="13.5" customHeight="1">
      <c r="A340" s="55"/>
      <c r="B340" s="55"/>
      <c r="C340" s="6" t="s">
        <v>14</v>
      </c>
      <c r="D340" s="7">
        <v>42904</v>
      </c>
      <c r="E340" s="7" t="str">
        <f t="shared" si="10"/>
        <v>(22-5)</v>
      </c>
      <c r="F340" s="40"/>
      <c r="G340" s="41"/>
      <c r="H340" s="12"/>
      <c r="I340" s="8">
        <v>22</v>
      </c>
      <c r="J340" s="8">
        <v>5</v>
      </c>
    </row>
    <row r="341" spans="1:10" s="8" customFormat="1" ht="13.5" customHeight="1">
      <c r="A341" s="55">
        <v>47</v>
      </c>
      <c r="B341" s="55"/>
      <c r="C341" s="6" t="s">
        <v>8</v>
      </c>
      <c r="D341" s="7">
        <v>42905</v>
      </c>
      <c r="E341" s="7" t="str">
        <f aca="true" t="shared" si="11" ref="E341:E382">"("&amp;I341&amp;"-"&amp;J341&amp;")"</f>
        <v>(23-5)</v>
      </c>
      <c r="F341" s="40"/>
      <c r="G341" s="41"/>
      <c r="H341" s="12"/>
      <c r="I341" s="8">
        <v>23</v>
      </c>
      <c r="J341" s="8">
        <v>5</v>
      </c>
    </row>
    <row r="342" spans="1:10" s="8" customFormat="1" ht="13.5" customHeight="1">
      <c r="A342" s="55"/>
      <c r="B342" s="55"/>
      <c r="C342" s="6" t="s">
        <v>9</v>
      </c>
      <c r="D342" s="7">
        <v>42906</v>
      </c>
      <c r="E342" s="7" t="str">
        <f t="shared" si="11"/>
        <v>(24-5)</v>
      </c>
      <c r="F342" s="40"/>
      <c r="G342" s="41"/>
      <c r="H342" s="12"/>
      <c r="I342" s="8">
        <v>24</v>
      </c>
      <c r="J342" s="8">
        <v>5</v>
      </c>
    </row>
    <row r="343" spans="1:10" s="8" customFormat="1" ht="13.5" customHeight="1">
      <c r="A343" s="55"/>
      <c r="B343" s="55"/>
      <c r="C343" s="6" t="s">
        <v>10</v>
      </c>
      <c r="D343" s="7">
        <v>42907</v>
      </c>
      <c r="E343" s="7" t="str">
        <f t="shared" si="11"/>
        <v>(25-5)</v>
      </c>
      <c r="F343" s="40"/>
      <c r="G343" s="41"/>
      <c r="H343" s="12"/>
      <c r="I343" s="8">
        <v>25</v>
      </c>
      <c r="J343" s="8">
        <v>5</v>
      </c>
    </row>
    <row r="344" spans="1:10" s="8" customFormat="1" ht="13.5" customHeight="1">
      <c r="A344" s="55"/>
      <c r="B344" s="55"/>
      <c r="C344" s="6" t="s">
        <v>11</v>
      </c>
      <c r="D344" s="7">
        <v>42908</v>
      </c>
      <c r="E344" s="7" t="str">
        <f t="shared" si="11"/>
        <v>(26-5)</v>
      </c>
      <c r="F344" s="40"/>
      <c r="G344" s="41"/>
      <c r="H344" s="12"/>
      <c r="I344" s="8">
        <v>26</v>
      </c>
      <c r="J344" s="8">
        <v>5</v>
      </c>
    </row>
    <row r="345" spans="1:10" s="8" customFormat="1" ht="13.5" customHeight="1">
      <c r="A345" s="55"/>
      <c r="B345" s="55"/>
      <c r="C345" s="6" t="s">
        <v>12</v>
      </c>
      <c r="D345" s="7">
        <v>42909</v>
      </c>
      <c r="E345" s="7" t="str">
        <f t="shared" si="11"/>
        <v>(27-5)</v>
      </c>
      <c r="F345" s="40"/>
      <c r="G345" s="41"/>
      <c r="H345" s="12"/>
      <c r="I345" s="8">
        <v>27</v>
      </c>
      <c r="J345" s="8">
        <v>5</v>
      </c>
    </row>
    <row r="346" spans="1:10" s="8" customFormat="1" ht="13.5" customHeight="1">
      <c r="A346" s="55"/>
      <c r="B346" s="55"/>
      <c r="C346" s="6" t="s">
        <v>13</v>
      </c>
      <c r="D346" s="7">
        <v>42910</v>
      </c>
      <c r="E346" s="7" t="str">
        <f t="shared" si="11"/>
        <v>(28-5)</v>
      </c>
      <c r="F346" s="40"/>
      <c r="G346" s="41"/>
      <c r="H346" s="12"/>
      <c r="I346" s="8">
        <v>28</v>
      </c>
      <c r="J346" s="8">
        <v>5</v>
      </c>
    </row>
    <row r="347" spans="1:10" s="8" customFormat="1" ht="13.5" customHeight="1">
      <c r="A347" s="55"/>
      <c r="B347" s="55"/>
      <c r="C347" s="6" t="s">
        <v>14</v>
      </c>
      <c r="D347" s="7">
        <v>42911</v>
      </c>
      <c r="E347" s="7" t="str">
        <f t="shared" si="11"/>
        <v>(29-5)</v>
      </c>
      <c r="F347" s="40"/>
      <c r="G347" s="41"/>
      <c r="H347" s="12"/>
      <c r="I347" s="8">
        <v>29</v>
      </c>
      <c r="J347" s="8">
        <v>5</v>
      </c>
    </row>
    <row r="348" spans="1:10" s="8" customFormat="1" ht="13.5" customHeight="1">
      <c r="A348" s="55">
        <v>48</v>
      </c>
      <c r="B348" s="55"/>
      <c r="C348" s="6" t="s">
        <v>8</v>
      </c>
      <c r="D348" s="7">
        <v>42912</v>
      </c>
      <c r="E348" s="7" t="str">
        <f t="shared" si="11"/>
        <v>(1-6)</v>
      </c>
      <c r="F348" s="40"/>
      <c r="G348" s="41"/>
      <c r="H348" s="12"/>
      <c r="I348" s="8">
        <v>1</v>
      </c>
      <c r="J348" s="8">
        <v>6</v>
      </c>
    </row>
    <row r="349" spans="1:10" s="8" customFormat="1" ht="13.5" customHeight="1">
      <c r="A349" s="55"/>
      <c r="B349" s="55"/>
      <c r="C349" s="6" t="s">
        <v>9</v>
      </c>
      <c r="D349" s="7">
        <v>42913</v>
      </c>
      <c r="E349" s="7" t="str">
        <f t="shared" si="11"/>
        <v>(2-6)</v>
      </c>
      <c r="F349" s="40"/>
      <c r="G349" s="41"/>
      <c r="H349" s="12"/>
      <c r="I349" s="8">
        <v>2</v>
      </c>
      <c r="J349" s="8">
        <v>6</v>
      </c>
    </row>
    <row r="350" spans="1:10" s="8" customFormat="1" ht="13.5" customHeight="1">
      <c r="A350" s="55"/>
      <c r="B350" s="55"/>
      <c r="C350" s="6" t="s">
        <v>10</v>
      </c>
      <c r="D350" s="7">
        <v>42914</v>
      </c>
      <c r="E350" s="7" t="str">
        <f t="shared" si="11"/>
        <v>(3-6)</v>
      </c>
      <c r="F350" s="40"/>
      <c r="G350" s="41"/>
      <c r="H350" s="12"/>
      <c r="I350" s="8">
        <v>3</v>
      </c>
      <c r="J350" s="8">
        <v>6</v>
      </c>
    </row>
    <row r="351" spans="1:10" s="8" customFormat="1" ht="13.5" customHeight="1">
      <c r="A351" s="55"/>
      <c r="B351" s="55"/>
      <c r="C351" s="6" t="s">
        <v>11</v>
      </c>
      <c r="D351" s="7">
        <v>42915</v>
      </c>
      <c r="E351" s="7" t="str">
        <f t="shared" si="11"/>
        <v>(4-6)</v>
      </c>
      <c r="F351" s="40"/>
      <c r="G351" s="41"/>
      <c r="H351" s="12"/>
      <c r="I351" s="8">
        <v>4</v>
      </c>
      <c r="J351" s="8">
        <v>6</v>
      </c>
    </row>
    <row r="352" spans="1:10" s="8" customFormat="1" ht="13.5" customHeight="1">
      <c r="A352" s="55"/>
      <c r="B352" s="55"/>
      <c r="C352" s="6" t="s">
        <v>12</v>
      </c>
      <c r="D352" s="7">
        <v>42916</v>
      </c>
      <c r="E352" s="7" t="str">
        <f t="shared" si="11"/>
        <v>(5-6)</v>
      </c>
      <c r="F352" s="40"/>
      <c r="G352" s="41"/>
      <c r="H352" s="12"/>
      <c r="I352" s="8">
        <v>5</v>
      </c>
      <c r="J352" s="8">
        <v>6</v>
      </c>
    </row>
    <row r="353" spans="1:10" s="8" customFormat="1" ht="13.5" customHeight="1">
      <c r="A353" s="55"/>
      <c r="B353" s="55"/>
      <c r="C353" s="6" t="s">
        <v>13</v>
      </c>
      <c r="D353" s="7">
        <v>42917</v>
      </c>
      <c r="E353" s="7" t="str">
        <f t="shared" si="11"/>
        <v>(6-6)</v>
      </c>
      <c r="F353" s="40"/>
      <c r="G353" s="41"/>
      <c r="H353" s="12"/>
      <c r="I353" s="8">
        <v>6</v>
      </c>
      <c r="J353" s="8">
        <v>6</v>
      </c>
    </row>
    <row r="354" spans="1:10" s="8" customFormat="1" ht="13.5" customHeight="1">
      <c r="A354" s="55"/>
      <c r="B354" s="55"/>
      <c r="C354" s="6" t="s">
        <v>14</v>
      </c>
      <c r="D354" s="7">
        <v>42918</v>
      </c>
      <c r="E354" s="7" t="str">
        <f t="shared" si="11"/>
        <v>(7-6)</v>
      </c>
      <c r="F354" s="40"/>
      <c r="G354" s="41"/>
      <c r="H354" s="12"/>
      <c r="I354" s="8">
        <v>7</v>
      </c>
      <c r="J354" s="8">
        <v>6</v>
      </c>
    </row>
    <row r="355" spans="1:10" s="8" customFormat="1" ht="13.5" customHeight="1">
      <c r="A355" s="55">
        <v>49</v>
      </c>
      <c r="B355" s="55"/>
      <c r="C355" s="6" t="s">
        <v>8</v>
      </c>
      <c r="D355" s="7">
        <v>42919</v>
      </c>
      <c r="E355" s="7" t="str">
        <f t="shared" si="11"/>
        <v>(8-6)</v>
      </c>
      <c r="F355" s="40"/>
      <c r="G355" s="41"/>
      <c r="H355" s="12"/>
      <c r="I355" s="8">
        <v>8</v>
      </c>
      <c r="J355" s="8">
        <v>6</v>
      </c>
    </row>
    <row r="356" spans="1:10" s="8" customFormat="1" ht="13.5" customHeight="1">
      <c r="A356" s="55"/>
      <c r="B356" s="55"/>
      <c r="C356" s="6" t="s">
        <v>9</v>
      </c>
      <c r="D356" s="7">
        <v>42920</v>
      </c>
      <c r="E356" s="7" t="str">
        <f t="shared" si="11"/>
        <v>(9-6)</v>
      </c>
      <c r="F356" s="40"/>
      <c r="G356" s="41"/>
      <c r="H356" s="12"/>
      <c r="I356" s="8">
        <v>9</v>
      </c>
      <c r="J356" s="8">
        <v>6</v>
      </c>
    </row>
    <row r="357" spans="1:10" s="8" customFormat="1" ht="13.5" customHeight="1">
      <c r="A357" s="55"/>
      <c r="B357" s="55"/>
      <c r="C357" s="6" t="s">
        <v>10</v>
      </c>
      <c r="D357" s="7">
        <v>42921</v>
      </c>
      <c r="E357" s="7" t="str">
        <f t="shared" si="11"/>
        <v>(10-6)</v>
      </c>
      <c r="F357" s="40"/>
      <c r="G357" s="41"/>
      <c r="H357" s="12"/>
      <c r="I357" s="8">
        <v>10</v>
      </c>
      <c r="J357" s="8">
        <v>6</v>
      </c>
    </row>
    <row r="358" spans="1:10" s="8" customFormat="1" ht="13.5" customHeight="1">
      <c r="A358" s="55"/>
      <c r="B358" s="55"/>
      <c r="C358" s="6" t="s">
        <v>11</v>
      </c>
      <c r="D358" s="7">
        <v>42922</v>
      </c>
      <c r="E358" s="7" t="str">
        <f t="shared" si="11"/>
        <v>(11-6)</v>
      </c>
      <c r="F358" s="40"/>
      <c r="G358" s="41"/>
      <c r="H358" s="12"/>
      <c r="I358" s="8">
        <v>11</v>
      </c>
      <c r="J358" s="8">
        <v>6</v>
      </c>
    </row>
    <row r="359" spans="1:10" s="8" customFormat="1" ht="13.5" customHeight="1">
      <c r="A359" s="55"/>
      <c r="B359" s="55"/>
      <c r="C359" s="6" t="s">
        <v>12</v>
      </c>
      <c r="D359" s="7">
        <v>42923</v>
      </c>
      <c r="E359" s="7" t="str">
        <f t="shared" si="11"/>
        <v>(12-6)</v>
      </c>
      <c r="F359" s="40"/>
      <c r="G359" s="41"/>
      <c r="H359" s="12"/>
      <c r="I359" s="8">
        <v>12</v>
      </c>
      <c r="J359" s="8">
        <v>6</v>
      </c>
    </row>
    <row r="360" spans="1:10" s="8" customFormat="1" ht="13.5" customHeight="1">
      <c r="A360" s="55"/>
      <c r="B360" s="55"/>
      <c r="C360" s="6" t="s">
        <v>13</v>
      </c>
      <c r="D360" s="7">
        <v>42924</v>
      </c>
      <c r="E360" s="7" t="str">
        <f t="shared" si="11"/>
        <v>(13-6)</v>
      </c>
      <c r="F360" s="40"/>
      <c r="G360" s="41"/>
      <c r="H360" s="12"/>
      <c r="I360" s="8">
        <v>13</v>
      </c>
      <c r="J360" s="8">
        <v>6</v>
      </c>
    </row>
    <row r="361" spans="1:10" s="8" customFormat="1" ht="13.5" customHeight="1">
      <c r="A361" s="55"/>
      <c r="B361" s="55"/>
      <c r="C361" s="6" t="s">
        <v>14</v>
      </c>
      <c r="D361" s="7">
        <v>42925</v>
      </c>
      <c r="E361" s="7" t="str">
        <f t="shared" si="11"/>
        <v>(14-6)</v>
      </c>
      <c r="F361" s="40"/>
      <c r="G361" s="41"/>
      <c r="H361" s="12"/>
      <c r="I361" s="8">
        <v>14</v>
      </c>
      <c r="J361" s="8">
        <v>6</v>
      </c>
    </row>
    <row r="362" spans="1:10" s="8" customFormat="1" ht="13.5" customHeight="1">
      <c r="A362" s="55">
        <v>50</v>
      </c>
      <c r="B362" s="55"/>
      <c r="C362" s="6" t="s">
        <v>8</v>
      </c>
      <c r="D362" s="7">
        <v>42926</v>
      </c>
      <c r="E362" s="7" t="str">
        <f t="shared" si="11"/>
        <v>(15-6)</v>
      </c>
      <c r="F362" s="40"/>
      <c r="G362" s="41"/>
      <c r="H362" s="12"/>
      <c r="I362" s="8">
        <v>15</v>
      </c>
      <c r="J362" s="8">
        <v>6</v>
      </c>
    </row>
    <row r="363" spans="1:10" s="8" customFormat="1" ht="13.5" customHeight="1">
      <c r="A363" s="55"/>
      <c r="B363" s="55"/>
      <c r="C363" s="6" t="s">
        <v>9</v>
      </c>
      <c r="D363" s="7">
        <v>42927</v>
      </c>
      <c r="E363" s="7" t="str">
        <f t="shared" si="11"/>
        <v>(16-6)</v>
      </c>
      <c r="F363" s="40"/>
      <c r="G363" s="41"/>
      <c r="H363" s="12"/>
      <c r="I363" s="8">
        <v>16</v>
      </c>
      <c r="J363" s="8">
        <v>6</v>
      </c>
    </row>
    <row r="364" spans="1:10" s="8" customFormat="1" ht="13.5" customHeight="1">
      <c r="A364" s="55"/>
      <c r="B364" s="55"/>
      <c r="C364" s="6" t="s">
        <v>10</v>
      </c>
      <c r="D364" s="7">
        <v>42928</v>
      </c>
      <c r="E364" s="7" t="str">
        <f t="shared" si="11"/>
        <v>(17-6)</v>
      </c>
      <c r="F364" s="40"/>
      <c r="G364" s="41"/>
      <c r="H364" s="12"/>
      <c r="I364" s="8">
        <v>17</v>
      </c>
      <c r="J364" s="8">
        <v>6</v>
      </c>
    </row>
    <row r="365" spans="1:10" s="8" customFormat="1" ht="13.5" customHeight="1">
      <c r="A365" s="55"/>
      <c r="B365" s="55"/>
      <c r="C365" s="6" t="s">
        <v>11</v>
      </c>
      <c r="D365" s="7">
        <v>42929</v>
      </c>
      <c r="E365" s="7" t="str">
        <f t="shared" si="11"/>
        <v>(18-6)</v>
      </c>
      <c r="F365" s="40"/>
      <c r="G365" s="41"/>
      <c r="H365" s="12"/>
      <c r="I365" s="8">
        <v>18</v>
      </c>
      <c r="J365" s="8">
        <v>6</v>
      </c>
    </row>
    <row r="366" spans="1:10" s="8" customFormat="1" ht="13.5" customHeight="1">
      <c r="A366" s="55"/>
      <c r="B366" s="55"/>
      <c r="C366" s="6" t="s">
        <v>12</v>
      </c>
      <c r="D366" s="7">
        <v>42930</v>
      </c>
      <c r="E366" s="7" t="str">
        <f t="shared" si="11"/>
        <v>(19-6)</v>
      </c>
      <c r="F366" s="40"/>
      <c r="G366" s="41"/>
      <c r="H366" s="12"/>
      <c r="I366" s="8">
        <v>19</v>
      </c>
      <c r="J366" s="8">
        <v>6</v>
      </c>
    </row>
    <row r="367" spans="1:10" s="8" customFormat="1" ht="13.5" customHeight="1">
      <c r="A367" s="55"/>
      <c r="B367" s="55"/>
      <c r="C367" s="6" t="s">
        <v>13</v>
      </c>
      <c r="D367" s="7">
        <v>42931</v>
      </c>
      <c r="E367" s="7" t="str">
        <f t="shared" si="11"/>
        <v>(20-6)</v>
      </c>
      <c r="F367" s="40"/>
      <c r="G367" s="41"/>
      <c r="H367" s="12"/>
      <c r="I367" s="8">
        <v>20</v>
      </c>
      <c r="J367" s="8">
        <v>6</v>
      </c>
    </row>
    <row r="368" spans="1:10" s="8" customFormat="1" ht="13.5" customHeight="1">
      <c r="A368" s="55"/>
      <c r="B368" s="55"/>
      <c r="C368" s="6" t="s">
        <v>14</v>
      </c>
      <c r="D368" s="7">
        <v>42932</v>
      </c>
      <c r="E368" s="7" t="str">
        <f t="shared" si="11"/>
        <v>(21-6)</v>
      </c>
      <c r="F368" s="40"/>
      <c r="G368" s="41"/>
      <c r="H368" s="12"/>
      <c r="I368" s="8">
        <v>21</v>
      </c>
      <c r="J368" s="8">
        <v>6</v>
      </c>
    </row>
    <row r="369" spans="1:10" s="8" customFormat="1" ht="13.5" customHeight="1">
      <c r="A369" s="55">
        <v>51</v>
      </c>
      <c r="B369" s="55"/>
      <c r="C369" s="6" t="s">
        <v>8</v>
      </c>
      <c r="D369" s="7">
        <v>42933</v>
      </c>
      <c r="E369" s="7" t="str">
        <f t="shared" si="11"/>
        <v>(22-6)</v>
      </c>
      <c r="F369" s="40"/>
      <c r="G369" s="41"/>
      <c r="H369" s="12"/>
      <c r="I369" s="8">
        <v>22</v>
      </c>
      <c r="J369" s="8">
        <v>6</v>
      </c>
    </row>
    <row r="370" spans="1:10" s="8" customFormat="1" ht="13.5" customHeight="1">
      <c r="A370" s="55"/>
      <c r="B370" s="55"/>
      <c r="C370" s="6" t="s">
        <v>9</v>
      </c>
      <c r="D370" s="7">
        <v>42934</v>
      </c>
      <c r="E370" s="7" t="str">
        <f t="shared" si="11"/>
        <v>(23-6)</v>
      </c>
      <c r="F370" s="40"/>
      <c r="G370" s="41"/>
      <c r="H370" s="12"/>
      <c r="I370" s="8">
        <v>23</v>
      </c>
      <c r="J370" s="8">
        <v>6</v>
      </c>
    </row>
    <row r="371" spans="1:10" s="8" customFormat="1" ht="13.5" customHeight="1">
      <c r="A371" s="55"/>
      <c r="B371" s="55"/>
      <c r="C371" s="6" t="s">
        <v>10</v>
      </c>
      <c r="D371" s="7">
        <v>42935</v>
      </c>
      <c r="E371" s="7" t="str">
        <f t="shared" si="11"/>
        <v>(24-6)</v>
      </c>
      <c r="F371" s="40"/>
      <c r="G371" s="41"/>
      <c r="H371" s="12"/>
      <c r="I371" s="8">
        <v>24</v>
      </c>
      <c r="J371" s="8">
        <v>6</v>
      </c>
    </row>
    <row r="372" spans="1:10" s="8" customFormat="1" ht="13.5" customHeight="1">
      <c r="A372" s="55"/>
      <c r="B372" s="55"/>
      <c r="C372" s="6" t="s">
        <v>11</v>
      </c>
      <c r="D372" s="7">
        <v>42936</v>
      </c>
      <c r="E372" s="7" t="str">
        <f t="shared" si="11"/>
        <v>(25-6)</v>
      </c>
      <c r="F372" s="40"/>
      <c r="G372" s="41"/>
      <c r="H372" s="12"/>
      <c r="I372" s="8">
        <v>25</v>
      </c>
      <c r="J372" s="8">
        <v>6</v>
      </c>
    </row>
    <row r="373" spans="1:10" s="8" customFormat="1" ht="13.5" customHeight="1">
      <c r="A373" s="55"/>
      <c r="B373" s="55"/>
      <c r="C373" s="6" t="s">
        <v>12</v>
      </c>
      <c r="D373" s="7">
        <v>42937</v>
      </c>
      <c r="E373" s="7" t="str">
        <f t="shared" si="11"/>
        <v>(26-6)</v>
      </c>
      <c r="F373" s="40"/>
      <c r="G373" s="41"/>
      <c r="H373" s="12"/>
      <c r="I373" s="8">
        <v>26</v>
      </c>
      <c r="J373" s="8">
        <v>6</v>
      </c>
    </row>
    <row r="374" spans="1:10" s="8" customFormat="1" ht="13.5" customHeight="1">
      <c r="A374" s="55"/>
      <c r="B374" s="55"/>
      <c r="C374" s="6" t="s">
        <v>13</v>
      </c>
      <c r="D374" s="7">
        <v>42938</v>
      </c>
      <c r="E374" s="7" t="str">
        <f t="shared" si="11"/>
        <v>(27-6)</v>
      </c>
      <c r="F374" s="40"/>
      <c r="G374" s="41"/>
      <c r="H374" s="12"/>
      <c r="I374" s="8">
        <v>27</v>
      </c>
      <c r="J374" s="8">
        <v>6</v>
      </c>
    </row>
    <row r="375" spans="1:10" s="8" customFormat="1" ht="13.5" customHeight="1">
      <c r="A375" s="55"/>
      <c r="B375" s="55"/>
      <c r="C375" s="6" t="s">
        <v>14</v>
      </c>
      <c r="D375" s="7">
        <v>42939</v>
      </c>
      <c r="E375" s="7" t="str">
        <f t="shared" si="11"/>
        <v>(28-6)</v>
      </c>
      <c r="F375" s="40"/>
      <c r="G375" s="41"/>
      <c r="H375" s="12"/>
      <c r="I375" s="8">
        <v>28</v>
      </c>
      <c r="J375" s="8">
        <v>6</v>
      </c>
    </row>
    <row r="376" spans="1:5" ht="12.75">
      <c r="A376" s="55">
        <v>52</v>
      </c>
      <c r="B376" s="55"/>
      <c r="C376" s="6" t="s">
        <v>8</v>
      </c>
      <c r="D376" s="7">
        <v>42940</v>
      </c>
      <c r="E376" s="7" t="str">
        <f t="shared" si="11"/>
        <v>(-)</v>
      </c>
    </row>
    <row r="377" spans="1:5" ht="12.75">
      <c r="A377" s="55"/>
      <c r="B377" s="55"/>
      <c r="C377" s="6" t="s">
        <v>9</v>
      </c>
      <c r="D377" s="7">
        <v>42941</v>
      </c>
      <c r="E377" s="7" t="str">
        <f t="shared" si="11"/>
        <v>(-)</v>
      </c>
    </row>
    <row r="378" spans="1:5" ht="12.75">
      <c r="A378" s="55"/>
      <c r="B378" s="55"/>
      <c r="C378" s="6" t="s">
        <v>10</v>
      </c>
      <c r="D378" s="7">
        <v>42942</v>
      </c>
      <c r="E378" s="7" t="str">
        <f t="shared" si="11"/>
        <v>(-)</v>
      </c>
    </row>
    <row r="379" spans="1:5" ht="12.75">
      <c r="A379" s="55"/>
      <c r="B379" s="55"/>
      <c r="C379" s="6" t="s">
        <v>11</v>
      </c>
      <c r="D379" s="7">
        <v>42943</v>
      </c>
      <c r="E379" s="7" t="str">
        <f t="shared" si="11"/>
        <v>(-)</v>
      </c>
    </row>
    <row r="380" spans="1:5" ht="12.75">
      <c r="A380" s="55"/>
      <c r="B380" s="55"/>
      <c r="C380" s="6" t="s">
        <v>12</v>
      </c>
      <c r="D380" s="7">
        <v>42944</v>
      </c>
      <c r="E380" s="7" t="str">
        <f t="shared" si="11"/>
        <v>(-)</v>
      </c>
    </row>
    <row r="381" spans="1:5" ht="12.75">
      <c r="A381" s="55"/>
      <c r="B381" s="55"/>
      <c r="C381" s="6" t="s">
        <v>13</v>
      </c>
      <c r="D381" s="7">
        <v>42945</v>
      </c>
      <c r="E381" s="7" t="str">
        <f t="shared" si="11"/>
        <v>(-)</v>
      </c>
    </row>
    <row r="382" spans="1:5" ht="12.75">
      <c r="A382" s="55"/>
      <c r="B382" s="55"/>
      <c r="C382" s="6" t="s">
        <v>14</v>
      </c>
      <c r="D382" s="7">
        <v>42946</v>
      </c>
      <c r="E382" s="7" t="str">
        <f t="shared" si="11"/>
        <v>(-)</v>
      </c>
    </row>
  </sheetData>
  <mergeCells count="463">
    <mergeCell ref="F374:G374"/>
    <mergeCell ref="F375:G375"/>
    <mergeCell ref="F370:G370"/>
    <mergeCell ref="F371:G371"/>
    <mergeCell ref="F372:G372"/>
    <mergeCell ref="F373:G373"/>
    <mergeCell ref="F366:G366"/>
    <mergeCell ref="F367:G367"/>
    <mergeCell ref="F368:G368"/>
    <mergeCell ref="F369:G369"/>
    <mergeCell ref="F362:G362"/>
    <mergeCell ref="F363:G363"/>
    <mergeCell ref="F364:G364"/>
    <mergeCell ref="F365:G365"/>
    <mergeCell ref="F358:G358"/>
    <mergeCell ref="F359:G359"/>
    <mergeCell ref="F360:G360"/>
    <mergeCell ref="F361:G361"/>
    <mergeCell ref="F354:G354"/>
    <mergeCell ref="F355:G355"/>
    <mergeCell ref="F356:G356"/>
    <mergeCell ref="F357:G357"/>
    <mergeCell ref="F350:G350"/>
    <mergeCell ref="F351:G351"/>
    <mergeCell ref="F352:G352"/>
    <mergeCell ref="F353:G353"/>
    <mergeCell ref="F346:G346"/>
    <mergeCell ref="F347:G347"/>
    <mergeCell ref="F348:G348"/>
    <mergeCell ref="F349:G349"/>
    <mergeCell ref="F342:G342"/>
    <mergeCell ref="F343:G343"/>
    <mergeCell ref="F344:G344"/>
    <mergeCell ref="F345:G345"/>
    <mergeCell ref="F338:G338"/>
    <mergeCell ref="F339:G339"/>
    <mergeCell ref="F340:G340"/>
    <mergeCell ref="F341:G341"/>
    <mergeCell ref="F334:G334"/>
    <mergeCell ref="F335:G335"/>
    <mergeCell ref="F336:G336"/>
    <mergeCell ref="F337:G337"/>
    <mergeCell ref="F330:G330"/>
    <mergeCell ref="F331:G331"/>
    <mergeCell ref="F332:G332"/>
    <mergeCell ref="F333:G333"/>
    <mergeCell ref="F326:G326"/>
    <mergeCell ref="F327:G327"/>
    <mergeCell ref="F328:G328"/>
    <mergeCell ref="F329:G329"/>
    <mergeCell ref="F322:G322"/>
    <mergeCell ref="F323:G323"/>
    <mergeCell ref="F324:G324"/>
    <mergeCell ref="F325:G325"/>
    <mergeCell ref="F318:G318"/>
    <mergeCell ref="F319:G319"/>
    <mergeCell ref="F320:G320"/>
    <mergeCell ref="F321:G321"/>
    <mergeCell ref="F314:G314"/>
    <mergeCell ref="F315:G315"/>
    <mergeCell ref="F316:G316"/>
    <mergeCell ref="F317:G317"/>
    <mergeCell ref="E306:F306"/>
    <mergeCell ref="E307:F307"/>
    <mergeCell ref="F309:G313"/>
    <mergeCell ref="F301:G301"/>
    <mergeCell ref="E303:F303"/>
    <mergeCell ref="E304:F304"/>
    <mergeCell ref="E305:F305"/>
    <mergeCell ref="F297:G297"/>
    <mergeCell ref="F298:G298"/>
    <mergeCell ref="F299:G299"/>
    <mergeCell ref="F300:G300"/>
    <mergeCell ref="F293:G293"/>
    <mergeCell ref="F294:G294"/>
    <mergeCell ref="F295:G295"/>
    <mergeCell ref="F296:G296"/>
    <mergeCell ref="F289:G289"/>
    <mergeCell ref="F290:G290"/>
    <mergeCell ref="F291:G291"/>
    <mergeCell ref="F292:G292"/>
    <mergeCell ref="F285:G285"/>
    <mergeCell ref="F286:G286"/>
    <mergeCell ref="F287:G287"/>
    <mergeCell ref="F288:G288"/>
    <mergeCell ref="F281:G281"/>
    <mergeCell ref="F282:G282"/>
    <mergeCell ref="F283:G283"/>
    <mergeCell ref="F284:G284"/>
    <mergeCell ref="F277:G277"/>
    <mergeCell ref="F278:G278"/>
    <mergeCell ref="F279:G279"/>
    <mergeCell ref="F280:G280"/>
    <mergeCell ref="F273:G273"/>
    <mergeCell ref="F274:G274"/>
    <mergeCell ref="F275:G275"/>
    <mergeCell ref="F276:G276"/>
    <mergeCell ref="F269:G269"/>
    <mergeCell ref="F270:G270"/>
    <mergeCell ref="F271:G271"/>
    <mergeCell ref="F272:G272"/>
    <mergeCell ref="F265:G265"/>
    <mergeCell ref="F266:G266"/>
    <mergeCell ref="F267:G267"/>
    <mergeCell ref="F268:G268"/>
    <mergeCell ref="F261:G261"/>
    <mergeCell ref="F262:G262"/>
    <mergeCell ref="F263:G263"/>
    <mergeCell ref="F264:G264"/>
    <mergeCell ref="F257:G257"/>
    <mergeCell ref="F258:G258"/>
    <mergeCell ref="F259:G259"/>
    <mergeCell ref="F260:G260"/>
    <mergeCell ref="F253:G253"/>
    <mergeCell ref="F254:G254"/>
    <mergeCell ref="F255:G255"/>
    <mergeCell ref="F256:G256"/>
    <mergeCell ref="F249:G249"/>
    <mergeCell ref="F250:G250"/>
    <mergeCell ref="F251:G251"/>
    <mergeCell ref="F252:G252"/>
    <mergeCell ref="F245:G245"/>
    <mergeCell ref="F246:G246"/>
    <mergeCell ref="F247:G247"/>
    <mergeCell ref="F248:G248"/>
    <mergeCell ref="F241:G241"/>
    <mergeCell ref="F242:G242"/>
    <mergeCell ref="F243:G243"/>
    <mergeCell ref="F244:G244"/>
    <mergeCell ref="F237:G237"/>
    <mergeCell ref="F238:G238"/>
    <mergeCell ref="F239:G239"/>
    <mergeCell ref="F240:G240"/>
    <mergeCell ref="F233:G233"/>
    <mergeCell ref="F234:G234"/>
    <mergeCell ref="F235:G235"/>
    <mergeCell ref="F236:G236"/>
    <mergeCell ref="F229:G229"/>
    <mergeCell ref="F230:G230"/>
    <mergeCell ref="F231:G231"/>
    <mergeCell ref="F232:G232"/>
    <mergeCell ref="F225:G225"/>
    <mergeCell ref="F226:G226"/>
    <mergeCell ref="F227:G227"/>
    <mergeCell ref="F228:G228"/>
    <mergeCell ref="F221:G221"/>
    <mergeCell ref="F222:G222"/>
    <mergeCell ref="F223:G223"/>
    <mergeCell ref="F224:G224"/>
    <mergeCell ref="F217:G217"/>
    <mergeCell ref="F218:G218"/>
    <mergeCell ref="F219:G219"/>
    <mergeCell ref="F220:G220"/>
    <mergeCell ref="F213:G213"/>
    <mergeCell ref="F214:G214"/>
    <mergeCell ref="F215:G215"/>
    <mergeCell ref="F216:G216"/>
    <mergeCell ref="F209:G209"/>
    <mergeCell ref="F210:G210"/>
    <mergeCell ref="F211:G211"/>
    <mergeCell ref="F212:G212"/>
    <mergeCell ref="F205:G205"/>
    <mergeCell ref="F206:G206"/>
    <mergeCell ref="F207:G207"/>
    <mergeCell ref="F208:G208"/>
    <mergeCell ref="F201:G201"/>
    <mergeCell ref="F202:G202"/>
    <mergeCell ref="F203:G203"/>
    <mergeCell ref="F204:G204"/>
    <mergeCell ref="F190:G190"/>
    <mergeCell ref="F198:G198"/>
    <mergeCell ref="F199:G199"/>
    <mergeCell ref="F200:G200"/>
    <mergeCell ref="F191:G197"/>
    <mergeCell ref="F186:G186"/>
    <mergeCell ref="F187:G187"/>
    <mergeCell ref="F188:G188"/>
    <mergeCell ref="F189:G189"/>
    <mergeCell ref="F182:G182"/>
    <mergeCell ref="F183:G183"/>
    <mergeCell ref="F184:G184"/>
    <mergeCell ref="F185:G185"/>
    <mergeCell ref="F178:G178"/>
    <mergeCell ref="F179:G179"/>
    <mergeCell ref="F180:G180"/>
    <mergeCell ref="F181:G181"/>
    <mergeCell ref="F174:G174"/>
    <mergeCell ref="F175:G175"/>
    <mergeCell ref="F176:G176"/>
    <mergeCell ref="F177:G177"/>
    <mergeCell ref="F170:G170"/>
    <mergeCell ref="F171:G171"/>
    <mergeCell ref="F172:G172"/>
    <mergeCell ref="F173:G173"/>
    <mergeCell ref="F166:G166"/>
    <mergeCell ref="F167:G167"/>
    <mergeCell ref="F168:G168"/>
    <mergeCell ref="F169:G169"/>
    <mergeCell ref="F162:G162"/>
    <mergeCell ref="F163:G163"/>
    <mergeCell ref="F164:G164"/>
    <mergeCell ref="F165:G165"/>
    <mergeCell ref="F151:G151"/>
    <mergeCell ref="F159:G159"/>
    <mergeCell ref="F160:G160"/>
    <mergeCell ref="F161:G161"/>
    <mergeCell ref="E157:F157"/>
    <mergeCell ref="E156:F156"/>
    <mergeCell ref="F147:G147"/>
    <mergeCell ref="F148:G148"/>
    <mergeCell ref="F149:G149"/>
    <mergeCell ref="F150:G150"/>
    <mergeCell ref="F137:G137"/>
    <mergeCell ref="F138:G144"/>
    <mergeCell ref="F145:G145"/>
    <mergeCell ref="F146:G146"/>
    <mergeCell ref="F133:G133"/>
    <mergeCell ref="F134:G134"/>
    <mergeCell ref="F135:G135"/>
    <mergeCell ref="F136:G136"/>
    <mergeCell ref="F129:G129"/>
    <mergeCell ref="F130:G130"/>
    <mergeCell ref="F131:G131"/>
    <mergeCell ref="F132:G132"/>
    <mergeCell ref="F125:G125"/>
    <mergeCell ref="F126:G126"/>
    <mergeCell ref="F127:G127"/>
    <mergeCell ref="F128:G128"/>
    <mergeCell ref="F121:G121"/>
    <mergeCell ref="F122:G122"/>
    <mergeCell ref="F123:G123"/>
    <mergeCell ref="F124:G124"/>
    <mergeCell ref="F117:G117"/>
    <mergeCell ref="F118:G118"/>
    <mergeCell ref="F119:G119"/>
    <mergeCell ref="F120:G120"/>
    <mergeCell ref="F113:G113"/>
    <mergeCell ref="F114:G114"/>
    <mergeCell ref="F115:G115"/>
    <mergeCell ref="F116:G116"/>
    <mergeCell ref="F109:G109"/>
    <mergeCell ref="F110:G110"/>
    <mergeCell ref="F111:G111"/>
    <mergeCell ref="F112:G112"/>
    <mergeCell ref="F105:G105"/>
    <mergeCell ref="F106:G106"/>
    <mergeCell ref="F107:G107"/>
    <mergeCell ref="F108:G108"/>
    <mergeCell ref="F101:G101"/>
    <mergeCell ref="F102:G102"/>
    <mergeCell ref="F103:G103"/>
    <mergeCell ref="F104:G104"/>
    <mergeCell ref="F97:G97"/>
    <mergeCell ref="F98:G98"/>
    <mergeCell ref="F99:G99"/>
    <mergeCell ref="F100:G100"/>
    <mergeCell ref="F93:G93"/>
    <mergeCell ref="F94:G94"/>
    <mergeCell ref="F95:G95"/>
    <mergeCell ref="F96:G96"/>
    <mergeCell ref="F89:G89"/>
    <mergeCell ref="F90:G90"/>
    <mergeCell ref="F91:G91"/>
    <mergeCell ref="F92:G92"/>
    <mergeCell ref="F85:G85"/>
    <mergeCell ref="F86:G86"/>
    <mergeCell ref="F87:G87"/>
    <mergeCell ref="F88:G88"/>
    <mergeCell ref="F81:G81"/>
    <mergeCell ref="F82:G82"/>
    <mergeCell ref="F83:G83"/>
    <mergeCell ref="F84:G84"/>
    <mergeCell ref="F77:G77"/>
    <mergeCell ref="F78:G78"/>
    <mergeCell ref="F79:G79"/>
    <mergeCell ref="F80:G80"/>
    <mergeCell ref="F73:G73"/>
    <mergeCell ref="F74:G74"/>
    <mergeCell ref="F75:G75"/>
    <mergeCell ref="F76:G76"/>
    <mergeCell ref="F69:G69"/>
    <mergeCell ref="F70:G70"/>
    <mergeCell ref="F71:G71"/>
    <mergeCell ref="F72:G72"/>
    <mergeCell ref="F65:G65"/>
    <mergeCell ref="F66:G66"/>
    <mergeCell ref="F67:G67"/>
    <mergeCell ref="F68:G68"/>
    <mergeCell ref="F61:G61"/>
    <mergeCell ref="F62:G62"/>
    <mergeCell ref="F63:G63"/>
    <mergeCell ref="F64:G64"/>
    <mergeCell ref="F57:G57"/>
    <mergeCell ref="F58:G58"/>
    <mergeCell ref="F59:G59"/>
    <mergeCell ref="F60:G60"/>
    <mergeCell ref="F53:G53"/>
    <mergeCell ref="F54:G54"/>
    <mergeCell ref="F55:G55"/>
    <mergeCell ref="F56:G56"/>
    <mergeCell ref="F49:G49"/>
    <mergeCell ref="F50:G50"/>
    <mergeCell ref="F51:G51"/>
    <mergeCell ref="F52:G52"/>
    <mergeCell ref="F45:G45"/>
    <mergeCell ref="F46:G46"/>
    <mergeCell ref="F47:G47"/>
    <mergeCell ref="F48:G48"/>
    <mergeCell ref="F41:G41"/>
    <mergeCell ref="F42:G42"/>
    <mergeCell ref="F43:G43"/>
    <mergeCell ref="F44:G44"/>
    <mergeCell ref="F37:G37"/>
    <mergeCell ref="F38:G38"/>
    <mergeCell ref="F39:G39"/>
    <mergeCell ref="F40:G40"/>
    <mergeCell ref="F33:G33"/>
    <mergeCell ref="F34:G34"/>
    <mergeCell ref="F35:G35"/>
    <mergeCell ref="F36:G36"/>
    <mergeCell ref="F29:G29"/>
    <mergeCell ref="F30:G30"/>
    <mergeCell ref="F31:G31"/>
    <mergeCell ref="F32:G32"/>
    <mergeCell ref="F25:G25"/>
    <mergeCell ref="F26:G26"/>
    <mergeCell ref="F27:G27"/>
    <mergeCell ref="F28:G28"/>
    <mergeCell ref="F21:G21"/>
    <mergeCell ref="F22:G22"/>
    <mergeCell ref="F23:G23"/>
    <mergeCell ref="F24:G24"/>
    <mergeCell ref="F18:G18"/>
    <mergeCell ref="F19:G19"/>
    <mergeCell ref="F12:G12"/>
    <mergeCell ref="F13:G13"/>
    <mergeCell ref="F14:G14"/>
    <mergeCell ref="F15:G15"/>
    <mergeCell ref="A348:A354"/>
    <mergeCell ref="B348:B354"/>
    <mergeCell ref="A355:A361"/>
    <mergeCell ref="B355:B361"/>
    <mergeCell ref="A362:A368"/>
    <mergeCell ref="B362:B368"/>
    <mergeCell ref="A369:A375"/>
    <mergeCell ref="B369:B375"/>
    <mergeCell ref="B334:B340"/>
    <mergeCell ref="A341:A347"/>
    <mergeCell ref="B341:B347"/>
    <mergeCell ref="A320:A326"/>
    <mergeCell ref="B320:B326"/>
    <mergeCell ref="A327:A333"/>
    <mergeCell ref="B327:B333"/>
    <mergeCell ref="A334:A340"/>
    <mergeCell ref="C303:D303"/>
    <mergeCell ref="A292:A298"/>
    <mergeCell ref="B292:B298"/>
    <mergeCell ref="A313:A319"/>
    <mergeCell ref="B313:B319"/>
    <mergeCell ref="A299:A312"/>
    <mergeCell ref="B299:B312"/>
    <mergeCell ref="A278:A284"/>
    <mergeCell ref="B278:B284"/>
    <mergeCell ref="A285:A291"/>
    <mergeCell ref="B285:B291"/>
    <mergeCell ref="A264:A270"/>
    <mergeCell ref="B264:B270"/>
    <mergeCell ref="A271:A277"/>
    <mergeCell ref="B271:B277"/>
    <mergeCell ref="A250:A256"/>
    <mergeCell ref="B250:B256"/>
    <mergeCell ref="A257:A263"/>
    <mergeCell ref="B257:B263"/>
    <mergeCell ref="A236:A242"/>
    <mergeCell ref="B236:B242"/>
    <mergeCell ref="A243:A249"/>
    <mergeCell ref="B243:B249"/>
    <mergeCell ref="A222:A228"/>
    <mergeCell ref="B222:B228"/>
    <mergeCell ref="A229:A235"/>
    <mergeCell ref="B229:B235"/>
    <mergeCell ref="A208:A214"/>
    <mergeCell ref="B208:B214"/>
    <mergeCell ref="A215:A221"/>
    <mergeCell ref="B215:B221"/>
    <mergeCell ref="A194:A200"/>
    <mergeCell ref="B194:B200"/>
    <mergeCell ref="A201:A207"/>
    <mergeCell ref="B201:B207"/>
    <mergeCell ref="A180:A186"/>
    <mergeCell ref="B180:B186"/>
    <mergeCell ref="A187:A193"/>
    <mergeCell ref="B187:B193"/>
    <mergeCell ref="A166:A172"/>
    <mergeCell ref="B166:B172"/>
    <mergeCell ref="A173:A179"/>
    <mergeCell ref="B173:B179"/>
    <mergeCell ref="A145:A151"/>
    <mergeCell ref="B145:B151"/>
    <mergeCell ref="A159:A165"/>
    <mergeCell ref="B159:B165"/>
    <mergeCell ref="A152:D152"/>
    <mergeCell ref="A138:A144"/>
    <mergeCell ref="B138:B144"/>
    <mergeCell ref="A131:A137"/>
    <mergeCell ref="B131:B137"/>
    <mergeCell ref="A117:A123"/>
    <mergeCell ref="B117:B123"/>
    <mergeCell ref="A124:A130"/>
    <mergeCell ref="B124:B130"/>
    <mergeCell ref="A103:A109"/>
    <mergeCell ref="B103:B109"/>
    <mergeCell ref="A110:A116"/>
    <mergeCell ref="B110:B116"/>
    <mergeCell ref="A89:A95"/>
    <mergeCell ref="B89:B95"/>
    <mergeCell ref="A96:A102"/>
    <mergeCell ref="B96:B102"/>
    <mergeCell ref="A75:A81"/>
    <mergeCell ref="B75:B81"/>
    <mergeCell ref="A82:A88"/>
    <mergeCell ref="B82:B88"/>
    <mergeCell ref="A61:A67"/>
    <mergeCell ref="B61:B67"/>
    <mergeCell ref="A68:A74"/>
    <mergeCell ref="B68:B74"/>
    <mergeCell ref="A47:A53"/>
    <mergeCell ref="B47:B53"/>
    <mergeCell ref="A54:A60"/>
    <mergeCell ref="B54:B60"/>
    <mergeCell ref="F5:G5"/>
    <mergeCell ref="F6:G6"/>
    <mergeCell ref="F7:G7"/>
    <mergeCell ref="F8:G8"/>
    <mergeCell ref="F9:G9"/>
    <mergeCell ref="F10:G10"/>
    <mergeCell ref="F11:G11"/>
    <mergeCell ref="E155:F155"/>
    <mergeCell ref="E152:F152"/>
    <mergeCell ref="E153:F153"/>
    <mergeCell ref="E154:F154"/>
    <mergeCell ref="F20:G20"/>
    <mergeCell ref="F16:G16"/>
    <mergeCell ref="F17:G17"/>
    <mergeCell ref="A5:A11"/>
    <mergeCell ref="B5:B11"/>
    <mergeCell ref="A12:A18"/>
    <mergeCell ref="B12:B18"/>
    <mergeCell ref="A1:H1"/>
    <mergeCell ref="A3:B3"/>
    <mergeCell ref="C3:C4"/>
    <mergeCell ref="D3:E4"/>
    <mergeCell ref="H3:H4"/>
    <mergeCell ref="A376:A382"/>
    <mergeCell ref="B376:B382"/>
    <mergeCell ref="A19:A25"/>
    <mergeCell ref="B19:B25"/>
    <mergeCell ref="A26:A32"/>
    <mergeCell ref="B26:B32"/>
    <mergeCell ref="A33:A39"/>
    <mergeCell ref="B33:B39"/>
    <mergeCell ref="A40:A46"/>
    <mergeCell ref="B40:B46"/>
  </mergeCells>
  <printOptions/>
  <pageMargins left="0.75" right="0" top="0.25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 Duong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 Thanh Ha</dc:creator>
  <cp:keywords/>
  <dc:description/>
  <cp:lastModifiedBy>Dang Thanh Ha</cp:lastModifiedBy>
  <cp:lastPrinted>2015-08-12T07:59:44Z</cp:lastPrinted>
  <dcterms:created xsi:type="dcterms:W3CDTF">2015-08-07T00:57:29Z</dcterms:created>
  <dcterms:modified xsi:type="dcterms:W3CDTF">2015-08-12T08:58:25Z</dcterms:modified>
  <cp:category/>
  <cp:version/>
  <cp:contentType/>
  <cp:contentStatus/>
</cp:coreProperties>
</file>